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852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<sst xmlns="http://schemas.openxmlformats.org/spreadsheetml/2006/main" count="691" uniqueCount="306">
  <si>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</si>
  <si>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</si>
  <si>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</si>
  <si>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</si>
  <si>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</si>
  <si>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</si>
  <si>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</si>
  <si>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</si>
  <si>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</si>
  <si>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</si>
  <si>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</si>
  <si>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</si>
  <si>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</si>
  <si>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</si>
  <si>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</si>
  <si>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15-Lý thuyết tài chính tiền tệ</t>
  </si>
  <si>
    <t>NGUYỄN HỮU PHƯỚC</t>
  </si>
  <si>
    <t>0310151001</t>
  </si>
  <si>
    <t>Nguyễn Thị Mỹ</t>
  </si>
  <si>
    <t>An</t>
  </si>
  <si>
    <t>14/12/97</t>
  </si>
  <si>
    <t>0310151002</t>
  </si>
  <si>
    <t>Tạ Tú</t>
  </si>
  <si>
    <t>Anh</t>
  </si>
  <si>
    <t>29/11/97</t>
  </si>
  <si>
    <t>0310151003</t>
  </si>
  <si>
    <t>Lê Thị Ngọc</t>
  </si>
  <si>
    <t>Ánh</t>
  </si>
  <si>
    <t>23/10/95</t>
  </si>
  <si>
    <t>0310151004</t>
  </si>
  <si>
    <t>Trần Thị Ngọc</t>
  </si>
  <si>
    <t>30/09/97</t>
  </si>
  <si>
    <t>0310151005</t>
  </si>
  <si>
    <t>Hồ Thái</t>
  </si>
  <si>
    <t>Ân</t>
  </si>
  <si>
    <t>12/10/96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</si>
  <si>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</si>
  <si>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</si>
  <si>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</si>
  <si>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</si>
  <si>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</si>
  <si>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</si>
  <si>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</si>
  <si>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0310151011</t>
  </si>
  <si>
    <t>Nguyễn Thị</t>
  </si>
  <si>
    <t>Diệu</t>
  </si>
  <si>
    <t>20/08/94</t>
  </si>
  <si>
    <t>0310151012</t>
  </si>
  <si>
    <t>Trần Thị Thanh</t>
  </si>
  <si>
    <t>Dung</t>
  </si>
  <si>
    <t>17/03/97</t>
  </si>
  <si>
    <t>0310151013</t>
  </si>
  <si>
    <t>Nguyễn Minh</t>
  </si>
  <si>
    <t>Duy</t>
  </si>
  <si>
    <t>18/11/97</t>
  </si>
  <si>
    <t>0310151014</t>
  </si>
  <si>
    <t>Duyên</t>
  </si>
  <si>
    <t>14/06/97</t>
  </si>
  <si>
    <t>0310151015</t>
  </si>
  <si>
    <t>Lưu Tuấn Uy</t>
  </si>
  <si>
    <t>Dũng</t>
  </si>
  <si>
    <t>26/01/94</t>
  </si>
  <si>
    <t>0310151016</t>
  </si>
  <si>
    <t>Dương Thị Thùy</t>
  </si>
  <si>
    <t>Dương</t>
  </si>
  <si>
    <t>06/03/97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</si>
  <si>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</si>
  <si>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</si>
  <si>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</si>
  <si>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</si>
  <si>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</si>
  <si>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</si>
  <si>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</si>
  <si>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</si>
  <si>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0310151019</t>
  </si>
  <si>
    <t>Trần Thị Cẩm</t>
  </si>
  <si>
    <t>Giang</t>
  </si>
  <si>
    <t>15/08/94</t>
  </si>
  <si>
    <t>0310151020</t>
  </si>
  <si>
    <t>Trương Đình Trúc</t>
  </si>
  <si>
    <t>20/07/97</t>
  </si>
  <si>
    <t>0310151021</t>
  </si>
  <si>
    <t>Nguyễn Thị Ngọc</t>
  </si>
  <si>
    <t>Hà</t>
  </si>
  <si>
    <t>20/11/96</t>
  </si>
  <si>
    <t>0310151025</t>
  </si>
  <si>
    <t>Nguyễn Thị Thúy</t>
  </si>
  <si>
    <t>Hằng</t>
  </si>
  <si>
    <t>01/12/97</t>
  </si>
  <si>
    <t>0310151026</t>
  </si>
  <si>
    <t>Phạm Thị Ngọc</t>
  </si>
  <si>
    <t>Hân</t>
  </si>
  <si>
    <t>24/11/97</t>
  </si>
  <si>
    <t>0310151027</t>
  </si>
  <si>
    <t>Lê Thanh</t>
  </si>
  <si>
    <t>Hiền</t>
  </si>
  <si>
    <t>25/03/97</t>
  </si>
  <si>
    <t>0310151028</t>
  </si>
  <si>
    <t>Trần Xuân Bích</t>
  </si>
  <si>
    <t>15/09/97</t>
  </si>
  <si>
    <t>0310151029</t>
  </si>
  <si>
    <t>Trần Duy</t>
  </si>
  <si>
    <t>Hiển</t>
  </si>
  <si>
    <t>05/04/97</t>
  </si>
  <si>
    <t>0310151030</t>
  </si>
  <si>
    <t>Mai Văn</t>
  </si>
  <si>
    <t>Hiếu</t>
  </si>
  <si>
    <t>20/05/97</t>
  </si>
  <si>
    <t>0310151032</t>
  </si>
  <si>
    <t>Trần Đoàn Trung</t>
  </si>
  <si>
    <t>Hòa</t>
  </si>
  <si>
    <t>13/10/97</t>
  </si>
  <si>
    <t>0310151033</t>
  </si>
  <si>
    <t>Đỗ Hoàng</t>
  </si>
  <si>
    <t>Huy</t>
  </si>
  <si>
    <t>15/10/96</t>
  </si>
  <si>
    <t>0310151034</t>
  </si>
  <si>
    <t>Nguyễn Dương Ngọc</t>
  </si>
  <si>
    <t>Huyền</t>
  </si>
  <si>
    <t>21/04/97</t>
  </si>
  <si>
    <t>0310151035</t>
  </si>
  <si>
    <t>17/08/97</t>
  </si>
  <si>
    <t>0310151037</t>
  </si>
  <si>
    <t>Hồ Minh</t>
  </si>
  <si>
    <t>Hương</t>
  </si>
  <si>
    <t>10/04/97</t>
  </si>
  <si>
    <t>0310151038</t>
  </si>
  <si>
    <t>Huỳnh Thị Kiều</t>
  </si>
  <si>
    <t>19/06/97</t>
  </si>
  <si>
    <t>0310151040</t>
  </si>
  <si>
    <t>Ngô Tấn</t>
  </si>
  <si>
    <t>Kiệt</t>
  </si>
  <si>
    <t>28/11/96</t>
  </si>
  <si>
    <t>0310151041</t>
  </si>
  <si>
    <t>Lan</t>
  </si>
  <si>
    <t>0310151042</t>
  </si>
  <si>
    <t>Nguyễn Thị Thu</t>
  </si>
  <si>
    <t>28/12/97</t>
  </si>
  <si>
    <t>0310151043</t>
  </si>
  <si>
    <t>Trần Thanh</t>
  </si>
  <si>
    <t>Lâm</t>
  </si>
  <si>
    <t>06/01/97</t>
  </si>
  <si>
    <t>0310151044</t>
  </si>
  <si>
    <t>Trần Văn</t>
  </si>
  <si>
    <t>Lân</t>
  </si>
  <si>
    <t>02/03/97</t>
  </si>
  <si>
    <t>0310151045</t>
  </si>
  <si>
    <t>Huỳnh Khánh</t>
  </si>
  <si>
    <t>Linh</t>
  </si>
  <si>
    <t>21/09/97</t>
  </si>
  <si>
    <t>0310151048</t>
  </si>
  <si>
    <t>Huỳnh Thị Kim</t>
  </si>
  <si>
    <t>Ngân</t>
  </si>
  <si>
    <t>08/01/97</t>
  </si>
  <si>
    <t>0310151049</t>
  </si>
  <si>
    <t>La Ngọc</t>
  </si>
  <si>
    <t>31/01/96</t>
  </si>
  <si>
    <t>0310151050</t>
  </si>
  <si>
    <t>Nguyễn Thị Đan</t>
  </si>
  <si>
    <t>18/04/97</t>
  </si>
  <si>
    <t>0310151052</t>
  </si>
  <si>
    <t>22/11/96</t>
  </si>
  <si>
    <t>0310151053</t>
  </si>
  <si>
    <t>Phạm Thị Kim</t>
  </si>
  <si>
    <t>04/11/97</t>
  </si>
  <si>
    <t>0310151054</t>
  </si>
  <si>
    <t>20/11/97</t>
  </si>
  <si>
    <t>0310151055</t>
  </si>
  <si>
    <t>Đỗ Thị Hồng</t>
  </si>
  <si>
    <t>Ngọc</t>
  </si>
  <si>
    <t>18/06/97</t>
  </si>
  <si>
    <t>0310151056</t>
  </si>
  <si>
    <t>Tạ Thị Minh</t>
  </si>
  <si>
    <t>26/12/97</t>
  </si>
  <si>
    <t>0310151057</t>
  </si>
  <si>
    <t>Bùi Trần Thảo</t>
  </si>
  <si>
    <t>Nguyên</t>
  </si>
  <si>
    <t>15/06/97</t>
  </si>
  <si>
    <t>0310151058</t>
  </si>
  <si>
    <t>Thạch Cao Hoàng</t>
  </si>
  <si>
    <t>19/09/97</t>
  </si>
  <si>
    <t>0310151059</t>
  </si>
  <si>
    <t>Trần Minh</t>
  </si>
  <si>
    <t>Nguyệt</t>
  </si>
  <si>
    <t>30/08/97</t>
  </si>
  <si>
    <t>0310151060</t>
  </si>
  <si>
    <t>Trần Thị Thúy</t>
  </si>
  <si>
    <t>Nhàn</t>
  </si>
  <si>
    <t>19/04/97</t>
  </si>
  <si>
    <t>0310151061</t>
  </si>
  <si>
    <t>Hồ Bảo</t>
  </si>
  <si>
    <t>Nhi</t>
  </si>
  <si>
    <t>19/01/97</t>
  </si>
  <si>
    <t>0310151062</t>
  </si>
  <si>
    <t>Phan Thị Cẩm</t>
  </si>
  <si>
    <t>Nhung</t>
  </si>
  <si>
    <t>29/08/97</t>
  </si>
  <si>
    <t>0310151063</t>
  </si>
  <si>
    <t>Đỗ Thị</t>
  </si>
  <si>
    <t>Phương</t>
  </si>
  <si>
    <t>23/06/96</t>
  </si>
  <si>
    <t>0310151066</t>
  </si>
  <si>
    <t>Nguyễn Thị Như</t>
  </si>
  <si>
    <t>Quỳnh</t>
  </si>
  <si>
    <t>21/12/96</t>
  </si>
  <si>
    <t>0310151067</t>
  </si>
  <si>
    <t>Trần Ngọc</t>
  </si>
  <si>
    <t>Quý</t>
  </si>
  <si>
    <t>07/01/97</t>
  </si>
  <si>
    <t>0310151070</t>
  </si>
  <si>
    <t>Hạ Thị Diễm</t>
  </si>
  <si>
    <t>Sương</t>
  </si>
  <si>
    <t>11/12/97</t>
  </si>
  <si>
    <t>0310151073</t>
  </si>
  <si>
    <t>Lương Thị Thu</t>
  </si>
  <si>
    <t>Thảo</t>
  </si>
  <si>
    <t>0310151074</t>
  </si>
  <si>
    <t>Nguyễn Đức</t>
  </si>
  <si>
    <t>Thắng</t>
  </si>
  <si>
    <t>08/11/97</t>
  </si>
  <si>
    <t>0310151075</t>
  </si>
  <si>
    <t>Trần Cẩm</t>
  </si>
  <si>
    <t>Thi</t>
  </si>
  <si>
    <t>08/12/97</t>
  </si>
  <si>
    <t>0310151076</t>
  </si>
  <si>
    <t>Nguyễn Trọng</t>
  </si>
  <si>
    <t>Thoại</t>
  </si>
  <si>
    <t>12/04/96</t>
  </si>
  <si>
    <t>0310151077</t>
  </si>
  <si>
    <t>Thông</t>
  </si>
  <si>
    <t>02/07/97</t>
  </si>
  <si>
    <t>0310151078</t>
  </si>
  <si>
    <t>Nguyễn Ngọc</t>
  </si>
  <si>
    <t>Thuyền</t>
  </si>
  <si>
    <t>29/01/97</t>
  </si>
  <si>
    <t>0310151079</t>
  </si>
  <si>
    <t>Nguyễn Quách Thanh</t>
  </si>
  <si>
    <t>Thủy</t>
  </si>
  <si>
    <t>20/01/97</t>
  </si>
  <si>
    <t>0310151080</t>
  </si>
  <si>
    <t>Nguyễn Thị Thanh</t>
  </si>
  <si>
    <t>Thúy</t>
  </si>
  <si>
    <t>0310151081</t>
  </si>
  <si>
    <t>Phan Thị</t>
  </si>
  <si>
    <t>24/09/97</t>
  </si>
  <si>
    <t>0310151083</t>
  </si>
  <si>
    <t>Nguyễn Trần Cát</t>
  </si>
  <si>
    <t>Tiên</t>
  </si>
  <si>
    <t>21/02/97</t>
  </si>
  <si>
    <t>0310151084</t>
  </si>
  <si>
    <t>Võ Thị Ngọc</t>
  </si>
  <si>
    <t>28/06/97</t>
  </si>
  <si>
    <t>0310151085</t>
  </si>
  <si>
    <t>Trương Nhựt</t>
  </si>
  <si>
    <t>Toàn</t>
  </si>
  <si>
    <t>25/08/97</t>
  </si>
  <si>
    <t>0310151087</t>
  </si>
  <si>
    <t>Hồ Khang</t>
  </si>
  <si>
    <t>Trang</t>
  </si>
  <si>
    <t>25/02/97</t>
  </si>
  <si>
    <t>0310151088</t>
  </si>
  <si>
    <t>Nguyễn Thị Thùy</t>
  </si>
  <si>
    <t>05/08/97</t>
  </si>
  <si>
    <t>0310151089</t>
  </si>
  <si>
    <t>Phạm Thị Thu</t>
  </si>
  <si>
    <t>22/11/97</t>
  </si>
  <si>
    <t>0310151090</t>
  </si>
  <si>
    <t>Phan Thị Bích</t>
  </si>
  <si>
    <t>Trâm</t>
  </si>
  <si>
    <t>0310151092</t>
  </si>
  <si>
    <t>Nguyễn Thị Diễm</t>
  </si>
  <si>
    <t>Trinh</t>
  </si>
  <si>
    <t>0310151093</t>
  </si>
  <si>
    <t>11/01/97</t>
  </si>
  <si>
    <t>0310151095</t>
  </si>
  <si>
    <t>Lý Bội</t>
  </si>
  <si>
    <t>Tuyền</t>
  </si>
  <si>
    <t>05/07/97</t>
  </si>
  <si>
    <t>0310151096</t>
  </si>
  <si>
    <t>13/05/96</t>
  </si>
  <si>
    <t>0310151097</t>
  </si>
  <si>
    <t>Tuyết</t>
  </si>
  <si>
    <t>01/07/97</t>
  </si>
  <si>
    <t>0310151098</t>
  </si>
  <si>
    <t>28/04/97</t>
  </si>
  <si>
    <t>0310151099</t>
  </si>
  <si>
    <t>Lê Thanh Cẩm</t>
  </si>
  <si>
    <t>Tú</t>
  </si>
  <si>
    <t>04/03/97</t>
  </si>
  <si>
    <t>0310151100</t>
  </si>
  <si>
    <t>Nguyễn Thị Việt</t>
  </si>
  <si>
    <t>07/06/97</t>
  </si>
  <si>
    <t>0310151101</t>
  </si>
  <si>
    <t>Lê Anh</t>
  </si>
  <si>
    <t>Vũ</t>
  </si>
  <si>
    <t>09/02/97</t>
  </si>
  <si>
    <t>0310151102</t>
  </si>
  <si>
    <t>Lý Ngọc</t>
  </si>
  <si>
    <t>Vy</t>
  </si>
  <si>
    <t>0310151103</t>
  </si>
  <si>
    <t>Xinh</t>
  </si>
  <si>
    <t>15/06/96</t>
  </si>
  <si>
    <t>0310151104</t>
  </si>
  <si>
    <t>Xuyến</t>
  </si>
  <si>
    <t>18/07/97</t>
  </si>
  <si>
    <t>SINH VIÊN CÓ THẮC MẮC ĐiỂM THI LIÊN HỆ THẤY PHƯỚC, SĐT 0128.5120.884 GẤP!!!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</si>
</sst>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10</v>
      </c>
      <c r="G6" s="23"/>
      <c r="H6" s="23"/>
      <c r="I6" s="23"/>
      <c r="J6" s="23"/>
      <c r="K6" s="24">
        <v>6.7</v>
      </c>
      <c r="L6" s="23">
        <v>7</v>
      </c>
      <c r="M6" s="25">
        <f>IF(OR(F6&lt;&gt;"",K6&lt;&gt;""),IF(OR(L6="",L6=0),0,ROUND(F6*0.1+K6*0.4+L6*0.5,1)),"")</f>
        <v>7.2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18">
        <v>5</v>
      </c>
      <c r="L7" s="17">
        <v>4</v>
      </c>
      <c r="M7" s="19">
        <f aca="true" t="shared" si="0" ref="M7:M70">IF(OR(F7&lt;&gt;"",K7&lt;&gt;""),IF(OR(L7="",L7=0),0,ROUND(F7*0.1+K7*0.4+L7*0.5,1)),"")</f>
        <v>5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/>
      <c r="H8" s="17"/>
      <c r="I8" s="17"/>
      <c r="J8" s="17"/>
      <c r="K8" s="18">
        <v>8</v>
      </c>
      <c r="L8" s="17">
        <v>8</v>
      </c>
      <c r="M8" s="19">
        <f t="shared" si="0"/>
        <v>8.2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27</v>
      </c>
      <c r="E9" s="16" t="s">
        <v>31</v>
      </c>
      <c r="F9" s="17">
        <v>10</v>
      </c>
      <c r="G9" s="17"/>
      <c r="H9" s="17"/>
      <c r="I9" s="17"/>
      <c r="J9" s="17"/>
      <c r="K9" s="18">
        <v>8.3</v>
      </c>
      <c r="L9" s="17">
        <v>6</v>
      </c>
      <c r="M9" s="19">
        <f t="shared" si="0"/>
        <v>7.3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1</v>
      </c>
      <c r="G10" s="17"/>
      <c r="H10" s="17"/>
      <c r="I10" s="17"/>
      <c r="J10" s="17"/>
      <c r="K10" s="18">
        <v>7.3</v>
      </c>
      <c r="L10" s="17">
        <v>5</v>
      </c>
      <c r="M10" s="19">
        <f t="shared" si="0"/>
        <v>5.5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4</v>
      </c>
      <c r="G11" s="17"/>
      <c r="H11" s="17"/>
      <c r="I11" s="17"/>
      <c r="J11" s="17"/>
      <c r="K11" s="18">
        <v>7.3</v>
      </c>
      <c r="L11" s="17">
        <v>4</v>
      </c>
      <c r="M11" s="19">
        <f t="shared" si="0"/>
        <v>5.3</v>
      </c>
      <c r="N11" s="20"/>
    </row>
    <row r="12" spans="1:14" ht="13.5" customHeight="1">
      <c r="A12" s="15">
        <v>7</v>
      </c>
      <c r="B12" s="16" t="s">
        <v>40</v>
      </c>
      <c r="C12" s="15" t="s">
        <v>37</v>
      </c>
      <c r="D12" s="15" t="s">
        <v>41</v>
      </c>
      <c r="E12" s="16" t="s">
        <v>42</v>
      </c>
      <c r="F12" s="17">
        <v>1</v>
      </c>
      <c r="G12" s="17"/>
      <c r="H12" s="17"/>
      <c r="I12" s="17"/>
      <c r="J12" s="17"/>
      <c r="K12" s="18">
        <v>7.7</v>
      </c>
      <c r="L12" s="17">
        <v>5</v>
      </c>
      <c r="M12" s="19">
        <f t="shared" si="0"/>
        <v>5.7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45</v>
      </c>
      <c r="E13" s="16" t="s">
        <v>46</v>
      </c>
      <c r="F13" s="17">
        <v>10</v>
      </c>
      <c r="G13" s="17"/>
      <c r="H13" s="17"/>
      <c r="I13" s="17"/>
      <c r="J13" s="17"/>
      <c r="K13" s="18">
        <v>7.7</v>
      </c>
      <c r="L13" s="17">
        <v>7</v>
      </c>
      <c r="M13" s="19">
        <f t="shared" si="0"/>
        <v>7.6</v>
      </c>
      <c r="N13" s="20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17">
        <v>10</v>
      </c>
      <c r="G14" s="17"/>
      <c r="H14" s="17"/>
      <c r="I14" s="17"/>
      <c r="J14" s="17"/>
      <c r="K14" s="18">
        <v>6.7</v>
      </c>
      <c r="L14" s="17">
        <v>7</v>
      </c>
      <c r="M14" s="19">
        <f t="shared" si="0"/>
        <v>7.2</v>
      </c>
      <c r="N14" s="20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17">
        <v>10</v>
      </c>
      <c r="G15" s="17"/>
      <c r="H15" s="17"/>
      <c r="I15" s="17"/>
      <c r="J15" s="17"/>
      <c r="K15" s="18">
        <v>7.3</v>
      </c>
      <c r="L15" s="17">
        <v>4</v>
      </c>
      <c r="M15" s="19">
        <f t="shared" si="0"/>
        <v>5.9</v>
      </c>
      <c r="N15" s="20"/>
    </row>
    <row r="16" spans="1:14" ht="13.5" customHeight="1">
      <c r="A16" s="15">
        <v>11</v>
      </c>
      <c r="B16" s="16" t="s">
        <v>55</v>
      </c>
      <c r="C16" s="15" t="s">
        <v>18</v>
      </c>
      <c r="D16" s="15" t="s">
        <v>56</v>
      </c>
      <c r="E16" s="16" t="s">
        <v>57</v>
      </c>
      <c r="F16" s="17">
        <v>4</v>
      </c>
      <c r="G16" s="17"/>
      <c r="H16" s="17"/>
      <c r="I16" s="17"/>
      <c r="J16" s="17"/>
      <c r="K16" s="18">
        <v>7</v>
      </c>
      <c r="L16" s="17">
        <v>4</v>
      </c>
      <c r="M16" s="19">
        <f t="shared" si="0"/>
        <v>5.2</v>
      </c>
      <c r="N16" s="20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1</v>
      </c>
      <c r="G17" s="17"/>
      <c r="H17" s="17"/>
      <c r="I17" s="17"/>
      <c r="J17" s="17"/>
      <c r="K17" s="18">
        <v>8</v>
      </c>
      <c r="L17" s="17">
        <v>4</v>
      </c>
      <c r="M17" s="19">
        <f t="shared" si="0"/>
        <v>5.3</v>
      </c>
      <c r="N17" s="20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10</v>
      </c>
      <c r="G18" s="17"/>
      <c r="H18" s="17"/>
      <c r="I18" s="17"/>
      <c r="J18" s="17"/>
      <c r="K18" s="18">
        <v>6.7</v>
      </c>
      <c r="L18" s="17">
        <v>5</v>
      </c>
      <c r="M18" s="19">
        <f t="shared" si="0"/>
        <v>6.2</v>
      </c>
      <c r="N18" s="20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4</v>
      </c>
      <c r="G19" s="17"/>
      <c r="H19" s="17"/>
      <c r="I19" s="17"/>
      <c r="J19" s="17"/>
      <c r="K19" s="18">
        <v>6.7</v>
      </c>
      <c r="L19" s="17">
        <v>4</v>
      </c>
      <c r="M19" s="19">
        <f t="shared" si="0"/>
        <v>5.1</v>
      </c>
      <c r="N19" s="20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7</v>
      </c>
      <c r="G20" s="17"/>
      <c r="H20" s="17"/>
      <c r="I20" s="17"/>
      <c r="J20" s="17"/>
      <c r="K20" s="18">
        <v>7</v>
      </c>
      <c r="L20" s="17">
        <v>4</v>
      </c>
      <c r="M20" s="19">
        <f t="shared" si="0"/>
        <v>5.5</v>
      </c>
      <c r="N20" s="20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76</v>
      </c>
      <c r="E21" s="16" t="s">
        <v>77</v>
      </c>
      <c r="F21" s="17">
        <v>10</v>
      </c>
      <c r="G21" s="17"/>
      <c r="H21" s="17"/>
      <c r="I21" s="17"/>
      <c r="J21" s="17"/>
      <c r="K21" s="18">
        <v>8</v>
      </c>
      <c r="L21" s="17">
        <v>7</v>
      </c>
      <c r="M21" s="19">
        <f t="shared" si="0"/>
        <v>7.7</v>
      </c>
      <c r="N21" s="20"/>
    </row>
    <row r="22" spans="1:14" ht="13.5" customHeight="1">
      <c r="A22" s="15">
        <v>17</v>
      </c>
      <c r="B22" s="16" t="s">
        <v>78</v>
      </c>
      <c r="C22" s="15" t="s">
        <v>79</v>
      </c>
      <c r="D22" s="15" t="s">
        <v>76</v>
      </c>
      <c r="E22" s="16" t="s">
        <v>80</v>
      </c>
      <c r="F22" s="17">
        <v>10</v>
      </c>
      <c r="G22" s="17"/>
      <c r="H22" s="17"/>
      <c r="I22" s="17"/>
      <c r="J22" s="17"/>
      <c r="K22" s="18">
        <v>6.3</v>
      </c>
      <c r="L22" s="17">
        <v>6</v>
      </c>
      <c r="M22" s="19">
        <f t="shared" si="0"/>
        <v>6.5</v>
      </c>
      <c r="N22" s="20"/>
    </row>
    <row r="23" spans="1:14" ht="13.5" customHeight="1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4</v>
      </c>
      <c r="G23" s="17"/>
      <c r="H23" s="17"/>
      <c r="I23" s="17"/>
      <c r="J23" s="17"/>
      <c r="K23" s="18">
        <v>7.3</v>
      </c>
      <c r="L23" s="17">
        <v>4</v>
      </c>
      <c r="M23" s="19">
        <f t="shared" si="0"/>
        <v>5.3</v>
      </c>
      <c r="N23" s="20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10</v>
      </c>
      <c r="G24" s="17"/>
      <c r="H24" s="17"/>
      <c r="I24" s="17"/>
      <c r="J24" s="17"/>
      <c r="K24" s="18">
        <v>7.7</v>
      </c>
      <c r="L24" s="17">
        <v>9</v>
      </c>
      <c r="M24" s="19">
        <f t="shared" si="0"/>
        <v>8.6</v>
      </c>
      <c r="N24" s="20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10</v>
      </c>
      <c r="G25" s="17"/>
      <c r="H25" s="17"/>
      <c r="I25" s="17"/>
      <c r="J25" s="17"/>
      <c r="K25" s="18">
        <v>7.3</v>
      </c>
      <c r="L25" s="17">
        <v>1</v>
      </c>
      <c r="M25" s="19">
        <f t="shared" si="0"/>
        <v>4.4</v>
      </c>
      <c r="N25" s="20"/>
    </row>
    <row r="26" spans="1:14" ht="13.5" customHeight="1">
      <c r="A26" s="15">
        <v>21</v>
      </c>
      <c r="B26" s="16" t="s">
        <v>93</v>
      </c>
      <c r="C26" s="15" t="s">
        <v>94</v>
      </c>
      <c r="D26" s="15" t="s">
        <v>95</v>
      </c>
      <c r="E26" s="16" t="s">
        <v>96</v>
      </c>
      <c r="F26" s="17">
        <v>10</v>
      </c>
      <c r="G26" s="17"/>
      <c r="H26" s="17"/>
      <c r="I26" s="17"/>
      <c r="J26" s="17"/>
      <c r="K26" s="18">
        <v>6.3</v>
      </c>
      <c r="L26" s="17">
        <v>7</v>
      </c>
      <c r="M26" s="19">
        <f t="shared" si="0"/>
        <v>7</v>
      </c>
      <c r="N26" s="20"/>
    </row>
    <row r="27" spans="1:14" ht="13.5" customHeight="1">
      <c r="A27" s="15">
        <v>22</v>
      </c>
      <c r="B27" s="16" t="s">
        <v>97</v>
      </c>
      <c r="C27" s="15" t="s">
        <v>98</v>
      </c>
      <c r="D27" s="15" t="s">
        <v>95</v>
      </c>
      <c r="E27" s="16" t="s">
        <v>99</v>
      </c>
      <c r="F27" s="17">
        <v>10</v>
      </c>
      <c r="G27" s="17"/>
      <c r="H27" s="17"/>
      <c r="I27" s="17"/>
      <c r="J27" s="17"/>
      <c r="K27" s="18">
        <v>6.7</v>
      </c>
      <c r="L27" s="17">
        <v>7</v>
      </c>
      <c r="M27" s="19">
        <f t="shared" si="0"/>
        <v>7.2</v>
      </c>
      <c r="N27" s="20"/>
    </row>
    <row r="28" spans="1:14" ht="13.5" customHeight="1">
      <c r="A28" s="15">
        <v>23</v>
      </c>
      <c r="B28" s="16" t="s">
        <v>100</v>
      </c>
      <c r="C28" s="15" t="s">
        <v>101</v>
      </c>
      <c r="D28" s="15" t="s">
        <v>102</v>
      </c>
      <c r="E28" s="16" t="s">
        <v>103</v>
      </c>
      <c r="F28" s="17">
        <v>10</v>
      </c>
      <c r="G28" s="17"/>
      <c r="H28" s="17"/>
      <c r="I28" s="17"/>
      <c r="J28" s="17"/>
      <c r="K28" s="18">
        <v>7</v>
      </c>
      <c r="L28" s="17">
        <v>5</v>
      </c>
      <c r="M28" s="19">
        <f t="shared" si="0"/>
        <v>6.3</v>
      </c>
      <c r="N28" s="20"/>
    </row>
    <row r="29" spans="1:14" ht="13.5" customHeight="1">
      <c r="A29" s="15">
        <v>24</v>
      </c>
      <c r="B29" s="16" t="s">
        <v>104</v>
      </c>
      <c r="C29" s="15" t="s">
        <v>105</v>
      </c>
      <c r="D29" s="15" t="s">
        <v>106</v>
      </c>
      <c r="E29" s="16" t="s">
        <v>107</v>
      </c>
      <c r="F29" s="17">
        <v>10</v>
      </c>
      <c r="G29" s="17"/>
      <c r="H29" s="17"/>
      <c r="I29" s="17"/>
      <c r="J29" s="17"/>
      <c r="K29" s="18">
        <v>7.3</v>
      </c>
      <c r="L29" s="17">
        <v>4</v>
      </c>
      <c r="M29" s="19">
        <f t="shared" si="0"/>
        <v>5.9</v>
      </c>
      <c r="N29" s="20"/>
    </row>
    <row r="30" spans="1:14" ht="13.5" customHeight="1">
      <c r="A30" s="15">
        <v>25</v>
      </c>
      <c r="B30" s="16" t="s">
        <v>108</v>
      </c>
      <c r="C30" s="15" t="s">
        <v>109</v>
      </c>
      <c r="D30" s="15" t="s">
        <v>110</v>
      </c>
      <c r="E30" s="16" t="s">
        <v>111</v>
      </c>
      <c r="F30" s="17">
        <v>10</v>
      </c>
      <c r="G30" s="17"/>
      <c r="H30" s="17"/>
      <c r="I30" s="17"/>
      <c r="J30" s="17"/>
      <c r="K30" s="18">
        <v>7.3</v>
      </c>
      <c r="L30" s="17">
        <v>7</v>
      </c>
      <c r="M30" s="19">
        <f t="shared" si="0"/>
        <v>7.4</v>
      </c>
      <c r="N30" s="20"/>
    </row>
    <row r="31" spans="1:14" ht="13.5" customHeight="1">
      <c r="A31" s="15">
        <v>26</v>
      </c>
      <c r="B31" s="16" t="s">
        <v>112</v>
      </c>
      <c r="C31" s="15" t="s">
        <v>113</v>
      </c>
      <c r="D31" s="15" t="s">
        <v>114</v>
      </c>
      <c r="E31" s="16" t="s">
        <v>115</v>
      </c>
      <c r="F31" s="17">
        <v>10</v>
      </c>
      <c r="G31" s="17"/>
      <c r="H31" s="17"/>
      <c r="I31" s="17"/>
      <c r="J31" s="17"/>
      <c r="K31" s="18">
        <v>6.3</v>
      </c>
      <c r="L31" s="17">
        <v>6</v>
      </c>
      <c r="M31" s="19">
        <f t="shared" si="0"/>
        <v>6.5</v>
      </c>
      <c r="N31" s="20"/>
    </row>
    <row r="32" spans="1:14" ht="13.5" customHeight="1">
      <c r="A32" s="15">
        <v>27</v>
      </c>
      <c r="B32" s="16" t="s">
        <v>116</v>
      </c>
      <c r="C32" s="15" t="s">
        <v>117</v>
      </c>
      <c r="D32" s="15" t="s">
        <v>118</v>
      </c>
      <c r="E32" s="16" t="s">
        <v>119</v>
      </c>
      <c r="F32" s="17">
        <v>10</v>
      </c>
      <c r="G32" s="17"/>
      <c r="H32" s="17"/>
      <c r="I32" s="17"/>
      <c r="J32" s="17"/>
      <c r="K32" s="18">
        <v>6</v>
      </c>
      <c r="L32" s="17">
        <v>5</v>
      </c>
      <c r="M32" s="19">
        <f t="shared" si="0"/>
        <v>5.9</v>
      </c>
      <c r="N32" s="20"/>
    </row>
    <row r="33" spans="1:14" ht="13.5" customHeight="1">
      <c r="A33" s="15">
        <v>28</v>
      </c>
      <c r="B33" s="16" t="s">
        <v>120</v>
      </c>
      <c r="C33" s="15" t="s">
        <v>18</v>
      </c>
      <c r="D33" s="15" t="s">
        <v>118</v>
      </c>
      <c r="E33" s="16" t="s">
        <v>121</v>
      </c>
      <c r="F33" s="17">
        <v>10</v>
      </c>
      <c r="G33" s="17"/>
      <c r="H33" s="17"/>
      <c r="I33" s="17"/>
      <c r="J33" s="17"/>
      <c r="K33" s="18">
        <v>6.7</v>
      </c>
      <c r="L33" s="17">
        <v>5</v>
      </c>
      <c r="M33" s="19">
        <f t="shared" si="0"/>
        <v>6.2</v>
      </c>
      <c r="N33" s="20"/>
    </row>
    <row r="34" spans="1:14" ht="13.5" customHeight="1">
      <c r="A34" s="15">
        <v>29</v>
      </c>
      <c r="B34" s="16" t="s">
        <v>122</v>
      </c>
      <c r="C34" s="15" t="s">
        <v>123</v>
      </c>
      <c r="D34" s="15" t="s">
        <v>124</v>
      </c>
      <c r="E34" s="16" t="s">
        <v>125</v>
      </c>
      <c r="F34" s="17">
        <v>10</v>
      </c>
      <c r="G34" s="17"/>
      <c r="H34" s="17"/>
      <c r="I34" s="17"/>
      <c r="J34" s="17"/>
      <c r="K34" s="18">
        <v>6.7</v>
      </c>
      <c r="L34" s="17">
        <v>5</v>
      </c>
      <c r="M34" s="19">
        <f t="shared" si="0"/>
        <v>6.2</v>
      </c>
      <c r="N34" s="20"/>
    </row>
    <row r="35" spans="1:14" ht="13.5" customHeight="1">
      <c r="A35" s="15">
        <v>30</v>
      </c>
      <c r="B35" s="16" t="s">
        <v>126</v>
      </c>
      <c r="C35" s="15" t="s">
        <v>127</v>
      </c>
      <c r="D35" s="15" t="s">
        <v>124</v>
      </c>
      <c r="E35" s="16" t="s">
        <v>128</v>
      </c>
      <c r="F35" s="17">
        <v>10</v>
      </c>
      <c r="G35" s="17"/>
      <c r="H35" s="17"/>
      <c r="I35" s="17"/>
      <c r="J35" s="17"/>
      <c r="K35" s="18">
        <v>6.3</v>
      </c>
      <c r="L35" s="17">
        <v>5</v>
      </c>
      <c r="M35" s="19">
        <f t="shared" si="0"/>
        <v>6</v>
      </c>
      <c r="N35" s="20"/>
    </row>
    <row r="36" spans="1:14" ht="13.5" customHeight="1">
      <c r="A36" s="15">
        <v>31</v>
      </c>
      <c r="B36" s="16" t="s">
        <v>129</v>
      </c>
      <c r="C36" s="15" t="s">
        <v>130</v>
      </c>
      <c r="D36" s="15" t="s">
        <v>131</v>
      </c>
      <c r="E36" s="16" t="s">
        <v>132</v>
      </c>
      <c r="F36" s="17">
        <v>7</v>
      </c>
      <c r="G36" s="17"/>
      <c r="H36" s="17"/>
      <c r="I36" s="17"/>
      <c r="J36" s="17"/>
      <c r="K36" s="18">
        <v>6.7</v>
      </c>
      <c r="L36" s="17">
        <v>4</v>
      </c>
      <c r="M36" s="19">
        <f t="shared" si="0"/>
        <v>5.4</v>
      </c>
      <c r="N36" s="20"/>
    </row>
    <row r="37" spans="1:14" ht="13.5" customHeight="1">
      <c r="A37" s="15">
        <v>32</v>
      </c>
      <c r="B37" s="16" t="s">
        <v>133</v>
      </c>
      <c r="C37" s="15" t="s">
        <v>26</v>
      </c>
      <c r="D37" s="15" t="s">
        <v>134</v>
      </c>
      <c r="E37" s="16" t="s">
        <v>111</v>
      </c>
      <c r="F37" s="17">
        <v>7</v>
      </c>
      <c r="G37" s="17"/>
      <c r="H37" s="17"/>
      <c r="I37" s="17"/>
      <c r="J37" s="17"/>
      <c r="K37" s="18">
        <v>6</v>
      </c>
      <c r="L37" s="17">
        <v>7</v>
      </c>
      <c r="M37" s="19">
        <f t="shared" si="0"/>
        <v>6.6</v>
      </c>
      <c r="N37" s="20"/>
    </row>
    <row r="38" spans="1:14" ht="13.5" customHeight="1">
      <c r="A38" s="15">
        <v>33</v>
      </c>
      <c r="B38" s="16" t="s">
        <v>135</v>
      </c>
      <c r="C38" s="15" t="s">
        <v>136</v>
      </c>
      <c r="D38" s="15" t="s">
        <v>134</v>
      </c>
      <c r="E38" s="16" t="s">
        <v>137</v>
      </c>
      <c r="F38" s="17">
        <v>10</v>
      </c>
      <c r="G38" s="17"/>
      <c r="H38" s="17"/>
      <c r="I38" s="17"/>
      <c r="J38" s="17"/>
      <c r="K38" s="18">
        <v>6.3</v>
      </c>
      <c r="L38" s="17">
        <v>5</v>
      </c>
      <c r="M38" s="19">
        <f t="shared" si="0"/>
        <v>6</v>
      </c>
      <c r="N38" s="20"/>
    </row>
    <row r="39" spans="1:14" ht="13.5" customHeight="1">
      <c r="A39" s="15">
        <v>34</v>
      </c>
      <c r="B39" s="16" t="s">
        <v>138</v>
      </c>
      <c r="C39" s="15" t="s">
        <v>139</v>
      </c>
      <c r="D39" s="15" t="s">
        <v>140</v>
      </c>
      <c r="E39" s="16" t="s">
        <v>141</v>
      </c>
      <c r="F39" s="17">
        <v>7</v>
      </c>
      <c r="G39" s="17"/>
      <c r="H39" s="17"/>
      <c r="I39" s="17"/>
      <c r="J39" s="17"/>
      <c r="K39" s="18">
        <v>7</v>
      </c>
      <c r="L39" s="17">
        <v>1</v>
      </c>
      <c r="M39" s="19">
        <f t="shared" si="0"/>
        <v>4</v>
      </c>
      <c r="N39" s="20"/>
    </row>
    <row r="40" spans="1:14" ht="13.5" customHeight="1">
      <c r="A40" s="15">
        <v>35</v>
      </c>
      <c r="B40" s="16" t="s">
        <v>142</v>
      </c>
      <c r="C40" s="15" t="s">
        <v>143</v>
      </c>
      <c r="D40" s="15" t="s">
        <v>144</v>
      </c>
      <c r="E40" s="16" t="s">
        <v>145</v>
      </c>
      <c r="F40" s="17">
        <v>10</v>
      </c>
      <c r="G40" s="17"/>
      <c r="H40" s="17"/>
      <c r="I40" s="17"/>
      <c r="J40" s="17"/>
      <c r="K40" s="18">
        <v>7</v>
      </c>
      <c r="L40" s="17">
        <v>6</v>
      </c>
      <c r="M40" s="19">
        <f t="shared" si="0"/>
        <v>6.8</v>
      </c>
      <c r="N40" s="20"/>
    </row>
    <row r="41" spans="1:14" ht="13.5" customHeight="1">
      <c r="A41" s="15">
        <v>36</v>
      </c>
      <c r="B41" s="16" t="s">
        <v>146</v>
      </c>
      <c r="C41" s="15" t="s">
        <v>147</v>
      </c>
      <c r="D41" s="15" t="s">
        <v>148</v>
      </c>
      <c r="E41" s="16" t="s">
        <v>149</v>
      </c>
      <c r="F41" s="17">
        <v>10</v>
      </c>
      <c r="G41" s="17"/>
      <c r="H41" s="17"/>
      <c r="I41" s="17"/>
      <c r="J41" s="17"/>
      <c r="K41" s="18">
        <v>6.7</v>
      </c>
      <c r="L41" s="17">
        <v>4</v>
      </c>
      <c r="M41" s="19">
        <f t="shared" si="0"/>
        <v>5.7</v>
      </c>
      <c r="N41" s="20"/>
    </row>
    <row r="42" spans="1:14" ht="13.5" customHeight="1">
      <c r="A42" s="15">
        <v>37</v>
      </c>
      <c r="B42" s="16" t="s">
        <v>150</v>
      </c>
      <c r="C42" s="15" t="s">
        <v>151</v>
      </c>
      <c r="D42" s="15" t="s">
        <v>152</v>
      </c>
      <c r="E42" s="16" t="s">
        <v>153</v>
      </c>
      <c r="F42" s="17">
        <v>7</v>
      </c>
      <c r="G42" s="17"/>
      <c r="H42" s="17"/>
      <c r="I42" s="17"/>
      <c r="J42" s="17"/>
      <c r="K42" s="18">
        <v>6.3</v>
      </c>
      <c r="L42" s="17">
        <v>5</v>
      </c>
      <c r="M42" s="19">
        <f t="shared" si="0"/>
        <v>5.7</v>
      </c>
      <c r="N42" s="20"/>
    </row>
    <row r="43" spans="1:14" ht="13.5" customHeight="1">
      <c r="A43" s="15">
        <v>38</v>
      </c>
      <c r="B43" s="16" t="s">
        <v>154</v>
      </c>
      <c r="C43" s="15" t="s">
        <v>155</v>
      </c>
      <c r="D43" s="15" t="s">
        <v>152</v>
      </c>
      <c r="E43" s="16" t="s">
        <v>156</v>
      </c>
      <c r="F43" s="17">
        <v>4</v>
      </c>
      <c r="G43" s="17"/>
      <c r="H43" s="17"/>
      <c r="I43" s="17"/>
      <c r="J43" s="17"/>
      <c r="K43" s="18">
        <v>6.7</v>
      </c>
      <c r="L43" s="17">
        <v>6</v>
      </c>
      <c r="M43" s="19">
        <f t="shared" si="0"/>
        <v>6.1</v>
      </c>
      <c r="N43" s="20"/>
    </row>
    <row r="44" spans="1:14" ht="13.5" customHeight="1">
      <c r="A44" s="15">
        <v>39</v>
      </c>
      <c r="B44" s="16" t="s">
        <v>157</v>
      </c>
      <c r="C44" s="15" t="s">
        <v>158</v>
      </c>
      <c r="D44" s="15" t="s">
        <v>152</v>
      </c>
      <c r="E44" s="16" t="s">
        <v>159</v>
      </c>
      <c r="F44" s="17">
        <v>10</v>
      </c>
      <c r="G44" s="17"/>
      <c r="H44" s="17"/>
      <c r="I44" s="17"/>
      <c r="J44" s="17"/>
      <c r="K44" s="18">
        <v>8.3</v>
      </c>
      <c r="L44" s="17">
        <v>4</v>
      </c>
      <c r="M44" s="19">
        <f t="shared" si="0"/>
        <v>6.3</v>
      </c>
      <c r="N44" s="20"/>
    </row>
    <row r="45" spans="1:14" ht="13.5" customHeight="1">
      <c r="A45" s="15">
        <v>40</v>
      </c>
      <c r="B45" s="16" t="s">
        <v>160</v>
      </c>
      <c r="C45" s="15" t="s">
        <v>82</v>
      </c>
      <c r="D45" s="15" t="s">
        <v>152</v>
      </c>
      <c r="E45" s="16" t="s">
        <v>161</v>
      </c>
      <c r="F45" s="17">
        <v>10</v>
      </c>
      <c r="G45" s="17"/>
      <c r="H45" s="17"/>
      <c r="I45" s="17"/>
      <c r="J45" s="17"/>
      <c r="K45" s="18">
        <v>8.3</v>
      </c>
      <c r="L45" s="17">
        <v>1</v>
      </c>
      <c r="M45" s="19">
        <f t="shared" si="0"/>
        <v>4.8</v>
      </c>
      <c r="N45" s="20"/>
    </row>
    <row r="46" spans="1:14" ht="13.5" customHeight="1">
      <c r="A46" s="15">
        <v>41</v>
      </c>
      <c r="B46" s="16" t="s">
        <v>162</v>
      </c>
      <c r="C46" s="15" t="s">
        <v>163</v>
      </c>
      <c r="D46" s="15" t="s">
        <v>152</v>
      </c>
      <c r="E46" s="16" t="s">
        <v>164</v>
      </c>
      <c r="F46" s="17">
        <v>10</v>
      </c>
      <c r="G46" s="17"/>
      <c r="H46" s="17"/>
      <c r="I46" s="17"/>
      <c r="J46" s="17"/>
      <c r="K46" s="18">
        <v>7.3</v>
      </c>
      <c r="L46" s="17">
        <v>6</v>
      </c>
      <c r="M46" s="19">
        <f t="shared" si="0"/>
        <v>6.9</v>
      </c>
      <c r="N46" s="20"/>
    </row>
    <row r="47" spans="1:14" ht="13.5" customHeight="1">
      <c r="A47" s="15">
        <v>42</v>
      </c>
      <c r="B47" s="16" t="s">
        <v>165</v>
      </c>
      <c r="C47" s="15" t="s">
        <v>48</v>
      </c>
      <c r="D47" s="15" t="s">
        <v>152</v>
      </c>
      <c r="E47" s="16" t="s">
        <v>166</v>
      </c>
      <c r="F47" s="17">
        <v>10</v>
      </c>
      <c r="G47" s="17"/>
      <c r="H47" s="17"/>
      <c r="I47" s="17"/>
      <c r="J47" s="17"/>
      <c r="K47" s="18">
        <v>6.7</v>
      </c>
      <c r="L47" s="17">
        <v>5</v>
      </c>
      <c r="M47" s="19">
        <f t="shared" si="0"/>
        <v>6.2</v>
      </c>
      <c r="N47" s="20"/>
    </row>
    <row r="48" spans="1:14" ht="13.5" customHeight="1">
      <c r="A48" s="15">
        <v>43</v>
      </c>
      <c r="B48" s="16" t="s">
        <v>167</v>
      </c>
      <c r="C48" s="15" t="s">
        <v>168</v>
      </c>
      <c r="D48" s="15" t="s">
        <v>169</v>
      </c>
      <c r="E48" s="16" t="s">
        <v>170</v>
      </c>
      <c r="F48" s="17">
        <v>10</v>
      </c>
      <c r="G48" s="17"/>
      <c r="H48" s="17"/>
      <c r="I48" s="17"/>
      <c r="J48" s="17"/>
      <c r="K48" s="18">
        <v>7</v>
      </c>
      <c r="L48" s="17">
        <v>7</v>
      </c>
      <c r="M48" s="19">
        <f t="shared" si="0"/>
        <v>7.3</v>
      </c>
      <c r="N48" s="20"/>
    </row>
    <row r="49" spans="1:14" ht="13.5" customHeight="1">
      <c r="A49" s="15">
        <v>44</v>
      </c>
      <c r="B49" s="16" t="s">
        <v>171</v>
      </c>
      <c r="C49" s="15" t="s">
        <v>172</v>
      </c>
      <c r="D49" s="15" t="s">
        <v>169</v>
      </c>
      <c r="E49" s="16" t="s">
        <v>173</v>
      </c>
      <c r="F49" s="17">
        <v>10</v>
      </c>
      <c r="G49" s="17"/>
      <c r="H49" s="17"/>
      <c r="I49" s="17"/>
      <c r="J49" s="17"/>
      <c r="K49" s="18">
        <v>5.7</v>
      </c>
      <c r="L49" s="17">
        <v>6</v>
      </c>
      <c r="M49" s="19">
        <f t="shared" si="0"/>
        <v>6.3</v>
      </c>
      <c r="N49" s="20"/>
    </row>
    <row r="50" spans="1:14" ht="13.5" customHeight="1">
      <c r="A50" s="15">
        <v>45</v>
      </c>
      <c r="B50" s="16" t="s">
        <v>174</v>
      </c>
      <c r="C50" s="15" t="s">
        <v>175</v>
      </c>
      <c r="D50" s="15" t="s">
        <v>176</v>
      </c>
      <c r="E50" s="16" t="s">
        <v>177</v>
      </c>
      <c r="F50" s="17">
        <v>7</v>
      </c>
      <c r="G50" s="17"/>
      <c r="H50" s="17"/>
      <c r="I50" s="17"/>
      <c r="J50" s="17"/>
      <c r="K50" s="18">
        <v>6.3</v>
      </c>
      <c r="L50" s="17">
        <v>4</v>
      </c>
      <c r="M50" s="19">
        <f t="shared" si="0"/>
        <v>5.2</v>
      </c>
      <c r="N50" s="20"/>
    </row>
    <row r="51" spans="1:14" ht="13.5" customHeight="1">
      <c r="A51" s="15">
        <v>46</v>
      </c>
      <c r="B51" s="16" t="s">
        <v>178</v>
      </c>
      <c r="C51" s="15" t="s">
        <v>179</v>
      </c>
      <c r="D51" s="15" t="s">
        <v>176</v>
      </c>
      <c r="E51" s="16" t="s">
        <v>180</v>
      </c>
      <c r="F51" s="17">
        <v>10</v>
      </c>
      <c r="G51" s="17"/>
      <c r="H51" s="17"/>
      <c r="I51" s="17"/>
      <c r="J51" s="17"/>
      <c r="K51" s="18">
        <v>7.3</v>
      </c>
      <c r="L51" s="17">
        <v>5</v>
      </c>
      <c r="M51" s="19">
        <f t="shared" si="0"/>
        <v>6.4</v>
      </c>
      <c r="N51" s="20"/>
    </row>
    <row r="52" spans="1:14" ht="13.5" customHeight="1">
      <c r="A52" s="15">
        <v>47</v>
      </c>
      <c r="B52" s="16" t="s">
        <v>181</v>
      </c>
      <c r="C52" s="15" t="s">
        <v>182</v>
      </c>
      <c r="D52" s="15" t="s">
        <v>183</v>
      </c>
      <c r="E52" s="16" t="s">
        <v>184</v>
      </c>
      <c r="F52" s="17">
        <v>10</v>
      </c>
      <c r="G52" s="17"/>
      <c r="H52" s="17"/>
      <c r="I52" s="17"/>
      <c r="J52" s="17"/>
      <c r="K52" s="18">
        <v>6.3</v>
      </c>
      <c r="L52" s="17">
        <v>6</v>
      </c>
      <c r="M52" s="19">
        <f t="shared" si="0"/>
        <v>6.5</v>
      </c>
      <c r="N52" s="20"/>
    </row>
    <row r="53" spans="1:14" ht="13.5" customHeight="1">
      <c r="A53" s="15">
        <v>48</v>
      </c>
      <c r="B53" s="16" t="s">
        <v>185</v>
      </c>
      <c r="C53" s="15" t="s">
        <v>186</v>
      </c>
      <c r="D53" s="15" t="s">
        <v>187</v>
      </c>
      <c r="E53" s="16" t="s">
        <v>188</v>
      </c>
      <c r="F53" s="17">
        <v>10</v>
      </c>
      <c r="G53" s="17"/>
      <c r="H53" s="17"/>
      <c r="I53" s="17"/>
      <c r="J53" s="17"/>
      <c r="K53" s="18">
        <v>5.3</v>
      </c>
      <c r="L53" s="17">
        <v>5</v>
      </c>
      <c r="M53" s="19">
        <f t="shared" si="0"/>
        <v>5.6</v>
      </c>
      <c r="N53" s="20"/>
    </row>
    <row r="54" spans="1:14" ht="13.5" customHeight="1">
      <c r="A54" s="15">
        <v>49</v>
      </c>
      <c r="B54" s="16" t="s">
        <v>189</v>
      </c>
      <c r="C54" s="15" t="s">
        <v>190</v>
      </c>
      <c r="D54" s="15" t="s">
        <v>191</v>
      </c>
      <c r="E54" s="16" t="s">
        <v>192</v>
      </c>
      <c r="F54" s="17">
        <v>10</v>
      </c>
      <c r="G54" s="17"/>
      <c r="H54" s="17"/>
      <c r="I54" s="17"/>
      <c r="J54" s="17"/>
      <c r="K54" s="18">
        <v>6.3</v>
      </c>
      <c r="L54" s="17">
        <v>4</v>
      </c>
      <c r="M54" s="19">
        <f t="shared" si="0"/>
        <v>5.5</v>
      </c>
      <c r="N54" s="20"/>
    </row>
    <row r="55" spans="1:14" ht="13.5" customHeight="1">
      <c r="A55" s="15">
        <v>50</v>
      </c>
      <c r="B55" s="16" t="s">
        <v>193</v>
      </c>
      <c r="C55" s="15" t="s">
        <v>194</v>
      </c>
      <c r="D55" s="15" t="s">
        <v>195</v>
      </c>
      <c r="E55" s="16" t="s">
        <v>196</v>
      </c>
      <c r="F55" s="17">
        <v>10</v>
      </c>
      <c r="G55" s="17"/>
      <c r="H55" s="17"/>
      <c r="I55" s="17"/>
      <c r="J55" s="17"/>
      <c r="K55" s="18">
        <v>8</v>
      </c>
      <c r="L55" s="17">
        <v>8</v>
      </c>
      <c r="M55" s="19">
        <f t="shared" si="0"/>
        <v>8.2</v>
      </c>
      <c r="N55" s="20"/>
    </row>
    <row r="56" spans="1:14" ht="13.5" customHeight="1">
      <c r="A56" s="15">
        <v>51</v>
      </c>
      <c r="B56" s="16" t="s">
        <v>197</v>
      </c>
      <c r="C56" s="15" t="s">
        <v>198</v>
      </c>
      <c r="D56" s="15" t="s">
        <v>199</v>
      </c>
      <c r="E56" s="16" t="s">
        <v>200</v>
      </c>
      <c r="F56" s="17">
        <v>7</v>
      </c>
      <c r="G56" s="17"/>
      <c r="H56" s="17"/>
      <c r="I56" s="17"/>
      <c r="J56" s="17"/>
      <c r="K56" s="18">
        <v>5.7</v>
      </c>
      <c r="L56" s="17">
        <v>2</v>
      </c>
      <c r="M56" s="19">
        <f t="shared" si="0"/>
        <v>4</v>
      </c>
      <c r="N56" s="20"/>
    </row>
    <row r="57" spans="1:14" ht="13.5" customHeight="1">
      <c r="A57" s="15">
        <v>52</v>
      </c>
      <c r="B57" s="16" t="s">
        <v>201</v>
      </c>
      <c r="C57" s="15" t="s">
        <v>202</v>
      </c>
      <c r="D57" s="15" t="s">
        <v>203</v>
      </c>
      <c r="E57" s="16" t="s">
        <v>204</v>
      </c>
      <c r="F57" s="17">
        <v>7</v>
      </c>
      <c r="G57" s="17"/>
      <c r="H57" s="17"/>
      <c r="I57" s="17"/>
      <c r="J57" s="17"/>
      <c r="K57" s="18">
        <v>6</v>
      </c>
      <c r="L57" s="17">
        <v>7</v>
      </c>
      <c r="M57" s="19">
        <f t="shared" si="0"/>
        <v>6.6</v>
      </c>
      <c r="N57" s="20"/>
    </row>
    <row r="58" spans="1:14" ht="13.5" customHeight="1">
      <c r="A58" s="15">
        <v>53</v>
      </c>
      <c r="B58" s="16" t="s">
        <v>205</v>
      </c>
      <c r="C58" s="15" t="s">
        <v>206</v>
      </c>
      <c r="D58" s="15" t="s">
        <v>207</v>
      </c>
      <c r="E58" s="16" t="s">
        <v>208</v>
      </c>
      <c r="F58" s="17">
        <v>10</v>
      </c>
      <c r="G58" s="17"/>
      <c r="H58" s="17"/>
      <c r="I58" s="17"/>
      <c r="J58" s="17"/>
      <c r="K58" s="18">
        <v>6.7</v>
      </c>
      <c r="L58" s="17">
        <v>4</v>
      </c>
      <c r="M58" s="19">
        <f t="shared" si="0"/>
        <v>5.7</v>
      </c>
      <c r="N58" s="20"/>
    </row>
    <row r="59" spans="1:14" ht="13.5" customHeight="1">
      <c r="A59" s="15">
        <v>54</v>
      </c>
      <c r="B59" s="16" t="s">
        <v>209</v>
      </c>
      <c r="C59" s="15" t="s">
        <v>210</v>
      </c>
      <c r="D59" s="15" t="s">
        <v>211</v>
      </c>
      <c r="E59" s="16" t="s">
        <v>212</v>
      </c>
      <c r="F59" s="17">
        <v>10</v>
      </c>
      <c r="G59" s="17"/>
      <c r="H59" s="17"/>
      <c r="I59" s="17"/>
      <c r="J59" s="17"/>
      <c r="K59" s="18">
        <v>7.7</v>
      </c>
      <c r="L59" s="17">
        <v>6</v>
      </c>
      <c r="M59" s="19">
        <f t="shared" si="0"/>
        <v>7.1</v>
      </c>
      <c r="N59" s="20"/>
    </row>
    <row r="60" spans="1:14" ht="13.5" customHeight="1">
      <c r="A60" s="15">
        <v>55</v>
      </c>
      <c r="B60" s="16" t="s">
        <v>213</v>
      </c>
      <c r="C60" s="15" t="s">
        <v>214</v>
      </c>
      <c r="D60" s="15" t="s">
        <v>215</v>
      </c>
      <c r="E60" s="16" t="s">
        <v>188</v>
      </c>
      <c r="F60" s="17">
        <v>10</v>
      </c>
      <c r="G60" s="17"/>
      <c r="H60" s="17"/>
      <c r="I60" s="17"/>
      <c r="J60" s="17"/>
      <c r="K60" s="18">
        <v>6.3</v>
      </c>
      <c r="L60" s="17">
        <v>4</v>
      </c>
      <c r="M60" s="19">
        <f t="shared" si="0"/>
        <v>5.5</v>
      </c>
      <c r="N60" s="20"/>
    </row>
    <row r="61" spans="1:14" ht="13.5" customHeight="1">
      <c r="A61" s="15">
        <v>56</v>
      </c>
      <c r="B61" s="16" t="s">
        <v>216</v>
      </c>
      <c r="C61" s="15" t="s">
        <v>217</v>
      </c>
      <c r="D61" s="15" t="s">
        <v>218</v>
      </c>
      <c r="E61" s="16" t="s">
        <v>219</v>
      </c>
      <c r="F61" s="17">
        <v>10</v>
      </c>
      <c r="G61" s="17"/>
      <c r="H61" s="17"/>
      <c r="I61" s="17"/>
      <c r="J61" s="17"/>
      <c r="K61" s="18">
        <v>7.3</v>
      </c>
      <c r="L61" s="17">
        <v>3</v>
      </c>
      <c r="M61" s="19">
        <f t="shared" si="0"/>
        <v>5.4</v>
      </c>
      <c r="N61" s="20"/>
    </row>
    <row r="62" spans="1:14" ht="13.5" customHeight="1">
      <c r="A62" s="15">
        <v>57</v>
      </c>
      <c r="B62" s="16" t="s">
        <v>220</v>
      </c>
      <c r="C62" s="15" t="s">
        <v>221</v>
      </c>
      <c r="D62" s="15" t="s">
        <v>222</v>
      </c>
      <c r="E62" s="16" t="s">
        <v>223</v>
      </c>
      <c r="F62" s="17">
        <v>10</v>
      </c>
      <c r="G62" s="17"/>
      <c r="H62" s="17"/>
      <c r="I62" s="17"/>
      <c r="J62" s="17"/>
      <c r="K62" s="18">
        <v>6.3</v>
      </c>
      <c r="L62" s="17">
        <v>5</v>
      </c>
      <c r="M62" s="19">
        <f t="shared" si="0"/>
        <v>6</v>
      </c>
      <c r="N62" s="20"/>
    </row>
    <row r="63" spans="1:14" ht="13.5" customHeight="1">
      <c r="A63" s="15">
        <v>58</v>
      </c>
      <c r="B63" s="16" t="s">
        <v>224</v>
      </c>
      <c r="C63" s="15" t="s">
        <v>225</v>
      </c>
      <c r="D63" s="15" t="s">
        <v>226</v>
      </c>
      <c r="E63" s="16" t="s">
        <v>227</v>
      </c>
      <c r="F63" s="17">
        <v>10</v>
      </c>
      <c r="G63" s="17"/>
      <c r="H63" s="17"/>
      <c r="I63" s="17"/>
      <c r="J63" s="17"/>
      <c r="K63" s="18">
        <v>6</v>
      </c>
      <c r="L63" s="17">
        <v>4</v>
      </c>
      <c r="M63" s="19">
        <f t="shared" si="0"/>
        <v>5.4</v>
      </c>
      <c r="N63" s="20"/>
    </row>
    <row r="64" spans="1:14" ht="13.5" customHeight="1">
      <c r="A64" s="15">
        <v>59</v>
      </c>
      <c r="B64" s="16" t="s">
        <v>228</v>
      </c>
      <c r="C64" s="15" t="s">
        <v>52</v>
      </c>
      <c r="D64" s="15" t="s">
        <v>229</v>
      </c>
      <c r="E64" s="16" t="s">
        <v>230</v>
      </c>
      <c r="F64" s="17">
        <v>7</v>
      </c>
      <c r="G64" s="17"/>
      <c r="H64" s="17"/>
      <c r="I64" s="17"/>
      <c r="J64" s="17"/>
      <c r="K64" s="18">
        <v>7.3</v>
      </c>
      <c r="L64" s="17">
        <v>7</v>
      </c>
      <c r="M64" s="19">
        <f t="shared" si="0"/>
        <v>7.1</v>
      </c>
      <c r="N64" s="20"/>
    </row>
    <row r="65" spans="1:14" ht="13.5" customHeight="1">
      <c r="A65" s="15">
        <v>60</v>
      </c>
      <c r="B65" s="16" t="s">
        <v>231</v>
      </c>
      <c r="C65" s="15" t="s">
        <v>232</v>
      </c>
      <c r="D65" s="15" t="s">
        <v>233</v>
      </c>
      <c r="E65" s="16" t="s">
        <v>234</v>
      </c>
      <c r="F65" s="17">
        <v>7</v>
      </c>
      <c r="G65" s="17"/>
      <c r="H65" s="17"/>
      <c r="I65" s="17"/>
      <c r="J65" s="17"/>
      <c r="K65" s="18">
        <v>6.3</v>
      </c>
      <c r="L65" s="17">
        <v>9</v>
      </c>
      <c r="M65" s="19">
        <f t="shared" si="0"/>
        <v>7.7</v>
      </c>
      <c r="N65" s="20"/>
    </row>
    <row r="66" spans="1:14" ht="13.5" customHeight="1">
      <c r="A66" s="15">
        <v>61</v>
      </c>
      <c r="B66" s="16" t="s">
        <v>235</v>
      </c>
      <c r="C66" s="15" t="s">
        <v>236</v>
      </c>
      <c r="D66" s="15" t="s">
        <v>237</v>
      </c>
      <c r="E66" s="16" t="s">
        <v>238</v>
      </c>
      <c r="F66" s="17">
        <v>10</v>
      </c>
      <c r="G66" s="17"/>
      <c r="H66" s="17"/>
      <c r="I66" s="17"/>
      <c r="J66" s="17"/>
      <c r="K66" s="18">
        <v>6.7</v>
      </c>
      <c r="L66" s="17">
        <v>4</v>
      </c>
      <c r="M66" s="19">
        <f t="shared" si="0"/>
        <v>5.7</v>
      </c>
      <c r="N66" s="20"/>
    </row>
    <row r="67" spans="1:14" ht="13.5" customHeight="1">
      <c r="A67" s="15">
        <v>62</v>
      </c>
      <c r="B67" s="16" t="s">
        <v>239</v>
      </c>
      <c r="C67" s="15" t="s">
        <v>240</v>
      </c>
      <c r="D67" s="15" t="s">
        <v>241</v>
      </c>
      <c r="E67" s="16" t="s">
        <v>42</v>
      </c>
      <c r="F67" s="17">
        <v>7</v>
      </c>
      <c r="G67" s="17"/>
      <c r="H67" s="17"/>
      <c r="I67" s="17"/>
      <c r="J67" s="17"/>
      <c r="K67" s="18">
        <v>6.7</v>
      </c>
      <c r="L67" s="17">
        <v>4</v>
      </c>
      <c r="M67" s="19">
        <f t="shared" si="0"/>
        <v>5.4</v>
      </c>
      <c r="N67" s="20"/>
    </row>
    <row r="68" spans="1:14" ht="13.5" customHeight="1">
      <c r="A68" s="15">
        <v>63</v>
      </c>
      <c r="B68" s="16" t="s">
        <v>242</v>
      </c>
      <c r="C68" s="15" t="s">
        <v>243</v>
      </c>
      <c r="D68" s="15" t="s">
        <v>241</v>
      </c>
      <c r="E68" s="16" t="s">
        <v>244</v>
      </c>
      <c r="F68" s="17">
        <v>10</v>
      </c>
      <c r="G68" s="17"/>
      <c r="H68" s="17"/>
      <c r="I68" s="17"/>
      <c r="J68" s="17"/>
      <c r="K68" s="18">
        <v>8</v>
      </c>
      <c r="L68" s="17">
        <v>7</v>
      </c>
      <c r="M68" s="19">
        <f t="shared" si="0"/>
        <v>7.7</v>
      </c>
      <c r="N68" s="20"/>
    </row>
    <row r="69" spans="1:14" ht="13.5" customHeight="1">
      <c r="A69" s="15">
        <v>64</v>
      </c>
      <c r="B69" s="16" t="s">
        <v>245</v>
      </c>
      <c r="C69" s="15" t="s">
        <v>246</v>
      </c>
      <c r="D69" s="15" t="s">
        <v>247</v>
      </c>
      <c r="E69" s="16" t="s">
        <v>248</v>
      </c>
      <c r="F69" s="17">
        <v>10</v>
      </c>
      <c r="G69" s="17"/>
      <c r="H69" s="17"/>
      <c r="I69" s="17"/>
      <c r="J69" s="17"/>
      <c r="K69" s="18">
        <v>7.3</v>
      </c>
      <c r="L69" s="17">
        <v>7</v>
      </c>
      <c r="M69" s="19">
        <f t="shared" si="0"/>
        <v>7.4</v>
      </c>
      <c r="N69" s="20"/>
    </row>
    <row r="70" spans="1:14" ht="13.5" customHeight="1">
      <c r="A70" s="15">
        <v>65</v>
      </c>
      <c r="B70" s="16" t="s">
        <v>249</v>
      </c>
      <c r="C70" s="15" t="s">
        <v>250</v>
      </c>
      <c r="D70" s="15" t="s">
        <v>247</v>
      </c>
      <c r="E70" s="16" t="s">
        <v>251</v>
      </c>
      <c r="F70" s="17">
        <v>7</v>
      </c>
      <c r="G70" s="17"/>
      <c r="H70" s="17"/>
      <c r="I70" s="17"/>
      <c r="J70" s="17"/>
      <c r="K70" s="18">
        <v>6.3</v>
      </c>
      <c r="L70" s="17">
        <v>4</v>
      </c>
      <c r="M70" s="19">
        <f t="shared" si="0"/>
        <v>5.2</v>
      </c>
      <c r="N70" s="20"/>
    </row>
    <row r="71" spans="1:14" ht="13.5" customHeight="1">
      <c r="A71" s="15">
        <v>66</v>
      </c>
      <c r="B71" s="16" t="s">
        <v>252</v>
      </c>
      <c r="C71" s="15" t="s">
        <v>253</v>
      </c>
      <c r="D71" s="15" t="s">
        <v>254</v>
      </c>
      <c r="E71" s="16" t="s">
        <v>255</v>
      </c>
      <c r="F71" s="17">
        <v>4</v>
      </c>
      <c r="G71" s="17"/>
      <c r="H71" s="17"/>
      <c r="I71" s="17"/>
      <c r="J71" s="17"/>
      <c r="K71" s="18">
        <v>7.3</v>
      </c>
      <c r="L71" s="17">
        <v>5</v>
      </c>
      <c r="M71" s="19">
        <f aca="true" t="shared" si="1" ref="M71:M134">IF(OR(F71&lt;&gt;"",K71&lt;&gt;""),IF(OR(L71="",L71=0),0,ROUND(F71*0.1+K71*0.4+L71*0.5,1)),"")</f>
        <v>5.8</v>
      </c>
      <c r="N71" s="20"/>
    </row>
    <row r="72" spans="1:14" ht="13.5" customHeight="1">
      <c r="A72" s="15">
        <v>67</v>
      </c>
      <c r="B72" s="16" t="s">
        <v>256</v>
      </c>
      <c r="C72" s="15" t="s">
        <v>257</v>
      </c>
      <c r="D72" s="15" t="s">
        <v>258</v>
      </c>
      <c r="E72" s="16" t="s">
        <v>259</v>
      </c>
      <c r="F72" s="17">
        <v>4</v>
      </c>
      <c r="G72" s="17"/>
      <c r="H72" s="17"/>
      <c r="I72" s="17"/>
      <c r="J72" s="17"/>
      <c r="K72" s="18">
        <v>6.7</v>
      </c>
      <c r="L72" s="17">
        <v>4</v>
      </c>
      <c r="M72" s="19">
        <f t="shared" si="1"/>
        <v>5.1</v>
      </c>
      <c r="N72" s="20"/>
    </row>
    <row r="73" spans="1:14" ht="13.5" customHeight="1">
      <c r="A73" s="15">
        <v>68</v>
      </c>
      <c r="B73" s="16" t="s">
        <v>260</v>
      </c>
      <c r="C73" s="15" t="s">
        <v>261</v>
      </c>
      <c r="D73" s="15" t="s">
        <v>258</v>
      </c>
      <c r="E73" s="16" t="s">
        <v>262</v>
      </c>
      <c r="F73" s="17">
        <v>10</v>
      </c>
      <c r="G73" s="17"/>
      <c r="H73" s="17"/>
      <c r="I73" s="17"/>
      <c r="J73" s="17"/>
      <c r="K73" s="18">
        <v>6.7</v>
      </c>
      <c r="L73" s="17">
        <v>2</v>
      </c>
      <c r="M73" s="19">
        <f t="shared" si="1"/>
        <v>4.7</v>
      </c>
      <c r="N73" s="20"/>
    </row>
    <row r="74" spans="1:14" ht="13.5" customHeight="1">
      <c r="A74" s="15">
        <v>69</v>
      </c>
      <c r="B74" s="16" t="s">
        <v>263</v>
      </c>
      <c r="C74" s="15" t="s">
        <v>264</v>
      </c>
      <c r="D74" s="15" t="s">
        <v>258</v>
      </c>
      <c r="E74" s="16" t="s">
        <v>265</v>
      </c>
      <c r="F74" s="17">
        <v>10</v>
      </c>
      <c r="G74" s="17"/>
      <c r="H74" s="17"/>
      <c r="I74" s="17"/>
      <c r="J74" s="17"/>
      <c r="K74" s="18">
        <v>7</v>
      </c>
      <c r="L74" s="17">
        <v>4</v>
      </c>
      <c r="M74" s="19">
        <f t="shared" si="1"/>
        <v>5.8</v>
      </c>
      <c r="N74" s="20"/>
    </row>
    <row r="75" spans="1:14" ht="13.5" customHeight="1">
      <c r="A75" s="15">
        <v>70</v>
      </c>
      <c r="B75" s="16" t="s">
        <v>266</v>
      </c>
      <c r="C75" s="15" t="s">
        <v>267</v>
      </c>
      <c r="D75" s="15" t="s">
        <v>268</v>
      </c>
      <c r="E75" s="16" t="s">
        <v>39</v>
      </c>
      <c r="F75" s="17">
        <v>10</v>
      </c>
      <c r="G75" s="17"/>
      <c r="H75" s="17"/>
      <c r="I75" s="17"/>
      <c r="J75" s="17"/>
      <c r="K75" s="18">
        <v>7.3</v>
      </c>
      <c r="L75" s="17">
        <v>8</v>
      </c>
      <c r="M75" s="19">
        <f t="shared" si="1"/>
        <v>7.9</v>
      </c>
      <c r="N75" s="20"/>
    </row>
    <row r="76" spans="1:14" ht="13.5" customHeight="1">
      <c r="A76" s="15">
        <v>71</v>
      </c>
      <c r="B76" s="16" t="s">
        <v>269</v>
      </c>
      <c r="C76" s="15" t="s">
        <v>270</v>
      </c>
      <c r="D76" s="15" t="s">
        <v>271</v>
      </c>
      <c r="E76" s="16" t="s">
        <v>192</v>
      </c>
      <c r="F76" s="17">
        <v>7</v>
      </c>
      <c r="G76" s="17"/>
      <c r="H76" s="17"/>
      <c r="I76" s="17"/>
      <c r="J76" s="17"/>
      <c r="K76" s="18">
        <v>6.3</v>
      </c>
      <c r="L76" s="17">
        <v>5</v>
      </c>
      <c r="M76" s="19">
        <f t="shared" si="1"/>
        <v>5.7</v>
      </c>
      <c r="N76" s="20"/>
    </row>
    <row r="77" spans="1:14" ht="13.5" customHeight="1">
      <c r="A77" s="15">
        <v>72</v>
      </c>
      <c r="B77" s="16" t="s">
        <v>272</v>
      </c>
      <c r="C77" s="15" t="s">
        <v>261</v>
      </c>
      <c r="D77" s="15" t="s">
        <v>271</v>
      </c>
      <c r="E77" s="16" t="s">
        <v>273</v>
      </c>
      <c r="F77" s="17">
        <v>7</v>
      </c>
      <c r="G77" s="17"/>
      <c r="H77" s="17"/>
      <c r="I77" s="17"/>
      <c r="J77" s="17"/>
      <c r="K77" s="18">
        <v>6.3</v>
      </c>
      <c r="L77" s="17">
        <v>4</v>
      </c>
      <c r="M77" s="19">
        <f t="shared" si="1"/>
        <v>5.2</v>
      </c>
      <c r="N77" s="20"/>
    </row>
    <row r="78" spans="1:14" ht="13.5" customHeight="1">
      <c r="A78" s="15">
        <v>73</v>
      </c>
      <c r="B78" s="16" t="s">
        <v>274</v>
      </c>
      <c r="C78" s="15" t="s">
        <v>275</v>
      </c>
      <c r="D78" s="15" t="s">
        <v>276</v>
      </c>
      <c r="E78" s="16" t="s">
        <v>277</v>
      </c>
      <c r="F78" s="17">
        <v>10</v>
      </c>
      <c r="G78" s="17"/>
      <c r="H78" s="17"/>
      <c r="I78" s="17"/>
      <c r="J78" s="17"/>
      <c r="K78" s="18">
        <v>7.7</v>
      </c>
      <c r="L78" s="17">
        <v>4</v>
      </c>
      <c r="M78" s="19">
        <f t="shared" si="1"/>
        <v>6.1</v>
      </c>
      <c r="N78" s="20"/>
    </row>
    <row r="79" spans="1:14" ht="13.5" customHeight="1">
      <c r="A79" s="15">
        <v>74</v>
      </c>
      <c r="B79" s="16" t="s">
        <v>278</v>
      </c>
      <c r="C79" s="15" t="s">
        <v>82</v>
      </c>
      <c r="D79" s="15" t="s">
        <v>276</v>
      </c>
      <c r="E79" s="16" t="s">
        <v>279</v>
      </c>
      <c r="F79" s="17">
        <v>10</v>
      </c>
      <c r="G79" s="17"/>
      <c r="H79" s="17"/>
      <c r="I79" s="17"/>
      <c r="J79" s="17"/>
      <c r="K79" s="18">
        <v>6.3</v>
      </c>
      <c r="L79" s="17">
        <v>6</v>
      </c>
      <c r="M79" s="19">
        <f t="shared" si="1"/>
        <v>6.5</v>
      </c>
      <c r="N79" s="20"/>
    </row>
    <row r="80" spans="1:14" ht="13.5" customHeight="1">
      <c r="A80" s="15">
        <v>75</v>
      </c>
      <c r="B80" s="16" t="s">
        <v>280</v>
      </c>
      <c r="C80" s="15" t="s">
        <v>44</v>
      </c>
      <c r="D80" s="15" t="s">
        <v>281</v>
      </c>
      <c r="E80" s="16" t="s">
        <v>282</v>
      </c>
      <c r="F80" s="17">
        <v>7</v>
      </c>
      <c r="G80" s="17"/>
      <c r="H80" s="17"/>
      <c r="I80" s="17"/>
      <c r="J80" s="17"/>
      <c r="K80" s="18">
        <v>7.3</v>
      </c>
      <c r="L80" s="17">
        <v>6</v>
      </c>
      <c r="M80" s="19">
        <f t="shared" si="1"/>
        <v>6.6</v>
      </c>
      <c r="N80" s="20"/>
    </row>
    <row r="81" spans="1:14" ht="13.5" customHeight="1">
      <c r="A81" s="15">
        <v>76</v>
      </c>
      <c r="B81" s="16" t="s">
        <v>283</v>
      </c>
      <c r="C81" s="15" t="s">
        <v>44</v>
      </c>
      <c r="D81" s="15" t="s">
        <v>281</v>
      </c>
      <c r="E81" s="16" t="s">
        <v>284</v>
      </c>
      <c r="F81" s="17">
        <v>10</v>
      </c>
      <c r="G81" s="17"/>
      <c r="H81" s="17"/>
      <c r="I81" s="17"/>
      <c r="J81" s="17"/>
      <c r="K81" s="18">
        <v>6</v>
      </c>
      <c r="L81" s="17">
        <v>5</v>
      </c>
      <c r="M81" s="19">
        <f t="shared" si="1"/>
        <v>5.9</v>
      </c>
      <c r="N81" s="20"/>
    </row>
    <row r="82" spans="1:14" ht="13.5" customHeight="1">
      <c r="A82" s="15">
        <v>77</v>
      </c>
      <c r="B82" s="16" t="s">
        <v>285</v>
      </c>
      <c r="C82" s="15" t="s">
        <v>286</v>
      </c>
      <c r="D82" s="15" t="s">
        <v>287</v>
      </c>
      <c r="E82" s="16" t="s">
        <v>288</v>
      </c>
      <c r="F82" s="17">
        <v>10</v>
      </c>
      <c r="G82" s="17"/>
      <c r="H82" s="17"/>
      <c r="I82" s="17"/>
      <c r="J82" s="17"/>
      <c r="K82" s="18">
        <v>7.7</v>
      </c>
      <c r="L82" s="17">
        <v>5</v>
      </c>
      <c r="M82" s="19">
        <f t="shared" si="1"/>
        <v>6.6</v>
      </c>
      <c r="N82" s="20"/>
    </row>
    <row r="83" spans="1:14" ht="13.5" customHeight="1">
      <c r="A83" s="15">
        <v>78</v>
      </c>
      <c r="B83" s="16" t="s">
        <v>289</v>
      </c>
      <c r="C83" s="15" t="s">
        <v>290</v>
      </c>
      <c r="D83" s="15" t="s">
        <v>287</v>
      </c>
      <c r="E83" s="16" t="s">
        <v>291</v>
      </c>
      <c r="F83" s="17">
        <v>7</v>
      </c>
      <c r="G83" s="17"/>
      <c r="H83" s="17"/>
      <c r="I83" s="17"/>
      <c r="J83" s="17"/>
      <c r="K83" s="18">
        <v>6.3</v>
      </c>
      <c r="L83" s="17">
        <v>4</v>
      </c>
      <c r="M83" s="19">
        <f t="shared" si="1"/>
        <v>5.2</v>
      </c>
      <c r="N83" s="20"/>
    </row>
    <row r="84" spans="1:14" ht="13.5" customHeight="1">
      <c r="A84" s="15">
        <v>79</v>
      </c>
      <c r="B84" s="16" t="s">
        <v>292</v>
      </c>
      <c r="C84" s="15" t="s">
        <v>293</v>
      </c>
      <c r="D84" s="15" t="s">
        <v>294</v>
      </c>
      <c r="E84" s="16" t="s">
        <v>295</v>
      </c>
      <c r="F84" s="17">
        <v>10</v>
      </c>
      <c r="G84" s="17"/>
      <c r="H84" s="17"/>
      <c r="I84" s="17"/>
      <c r="J84" s="17"/>
      <c r="K84" s="18">
        <v>5.7</v>
      </c>
      <c r="L84" s="17">
        <v>6</v>
      </c>
      <c r="M84" s="19">
        <f t="shared" si="1"/>
        <v>6.3</v>
      </c>
      <c r="N84" s="20"/>
    </row>
    <row r="85" spans="1:14" ht="13.5" customHeight="1">
      <c r="A85" s="15">
        <v>80</v>
      </c>
      <c r="B85" s="16" t="s">
        <v>296</v>
      </c>
      <c r="C85" s="15" t="s">
        <v>297</v>
      </c>
      <c r="D85" s="15" t="s">
        <v>298</v>
      </c>
      <c r="E85" s="16" t="s">
        <v>69</v>
      </c>
      <c r="F85" s="17">
        <v>10</v>
      </c>
      <c r="G85" s="17"/>
      <c r="H85" s="17"/>
      <c r="I85" s="17"/>
      <c r="J85" s="17"/>
      <c r="K85" s="18">
        <v>7</v>
      </c>
      <c r="L85" s="17">
        <v>2</v>
      </c>
      <c r="M85" s="19">
        <f t="shared" si="1"/>
        <v>4.8</v>
      </c>
      <c r="N85" s="20"/>
    </row>
    <row r="86" spans="1:14" ht="13.5" customHeight="1">
      <c r="A86" s="15">
        <v>81</v>
      </c>
      <c r="B86" s="16" t="s">
        <v>299</v>
      </c>
      <c r="C86" s="15" t="s">
        <v>44</v>
      </c>
      <c r="D86" s="15" t="s">
        <v>300</v>
      </c>
      <c r="E86" s="16" t="s">
        <v>301</v>
      </c>
      <c r="F86" s="17">
        <v>10</v>
      </c>
      <c r="G86" s="17"/>
      <c r="H86" s="17"/>
      <c r="I86" s="17"/>
      <c r="J86" s="17"/>
      <c r="K86" s="18">
        <v>6.3</v>
      </c>
      <c r="L86" s="17">
        <v>5</v>
      </c>
      <c r="M86" s="19">
        <f t="shared" si="1"/>
        <v>6</v>
      </c>
      <c r="N86" s="20"/>
    </row>
    <row r="87" spans="1:14" ht="13.5" customHeight="1">
      <c r="A87" s="15">
        <v>82</v>
      </c>
      <c r="B87" s="16" t="s">
        <v>302</v>
      </c>
      <c r="C87" s="15" t="s">
        <v>75</v>
      </c>
      <c r="D87" s="15" t="s">
        <v>303</v>
      </c>
      <c r="E87" s="16" t="s">
        <v>304</v>
      </c>
      <c r="F87" s="17">
        <v>10</v>
      </c>
      <c r="G87" s="17"/>
      <c r="H87" s="17"/>
      <c r="I87" s="17"/>
      <c r="J87" s="17"/>
      <c r="K87" s="18">
        <v>6</v>
      </c>
      <c r="L87" s="17">
        <v>5</v>
      </c>
      <c r="M87" s="19">
        <f t="shared" si="1"/>
        <v>5.9</v>
      </c>
      <c r="N87" s="20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34">
      <selection activeCell="C2" sqref="C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305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10</v>
      </c>
      <c r="G6" s="23"/>
      <c r="H6" s="23"/>
      <c r="I6" s="23"/>
      <c r="J6" s="23"/>
      <c r="K6" s="24">
        <v>6.7</v>
      </c>
      <c r="L6" s="23">
        <v>7</v>
      </c>
      <c r="M6" s="25">
        <f>IF(OR(F6&lt;&gt;"",K6&lt;&gt;""),IF(OR(L6="",L6=0),0,ROUND(F6*0.1+K6*0.4+L6*0.5,1)),"")</f>
        <v>7.2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18">
        <v>5</v>
      </c>
      <c r="L7" s="17">
        <v>4</v>
      </c>
      <c r="M7" s="19">
        <f aca="true" t="shared" si="0" ref="M7:M70">IF(OR(F7&lt;&gt;"",K7&lt;&gt;""),IF(OR(L7="",L7=0),0,ROUND(F7*0.1+K7*0.4+L7*0.5,1)),"")</f>
        <v>5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/>
      <c r="H8" s="17"/>
      <c r="I8" s="17"/>
      <c r="J8" s="17"/>
      <c r="K8" s="18">
        <v>8</v>
      </c>
      <c r="L8" s="17">
        <v>8</v>
      </c>
      <c r="M8" s="19">
        <f t="shared" si="0"/>
        <v>8.2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27</v>
      </c>
      <c r="E9" s="16" t="s">
        <v>31</v>
      </c>
      <c r="F9" s="17">
        <v>10</v>
      </c>
      <c r="G9" s="17"/>
      <c r="H9" s="17"/>
      <c r="I9" s="17"/>
      <c r="J9" s="17"/>
      <c r="K9" s="18">
        <v>8.3</v>
      </c>
      <c r="L9" s="17">
        <v>6</v>
      </c>
      <c r="M9" s="19">
        <f t="shared" si="0"/>
        <v>7.3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1</v>
      </c>
      <c r="G10" s="17"/>
      <c r="H10" s="17"/>
      <c r="I10" s="17"/>
      <c r="J10" s="17"/>
      <c r="K10" s="18">
        <v>7.3</v>
      </c>
      <c r="L10" s="17">
        <v>5</v>
      </c>
      <c r="M10" s="19">
        <f t="shared" si="0"/>
        <v>5.5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4</v>
      </c>
      <c r="G11" s="17"/>
      <c r="H11" s="17"/>
      <c r="I11" s="17"/>
      <c r="J11" s="17"/>
      <c r="K11" s="18">
        <v>7.3</v>
      </c>
      <c r="L11" s="17">
        <v>4</v>
      </c>
      <c r="M11" s="19">
        <f t="shared" si="0"/>
        <v>5.3</v>
      </c>
      <c r="N11" s="20"/>
    </row>
    <row r="12" spans="1:14" ht="13.5" customHeight="1">
      <c r="A12" s="15">
        <v>7</v>
      </c>
      <c r="B12" s="16" t="s">
        <v>40</v>
      </c>
      <c r="C12" s="15" t="s">
        <v>37</v>
      </c>
      <c r="D12" s="15" t="s">
        <v>41</v>
      </c>
      <c r="E12" s="16" t="s">
        <v>42</v>
      </c>
      <c r="F12" s="17">
        <v>1</v>
      </c>
      <c r="G12" s="17"/>
      <c r="H12" s="17"/>
      <c r="I12" s="17"/>
      <c r="J12" s="17"/>
      <c r="K12" s="18">
        <v>7.7</v>
      </c>
      <c r="L12" s="17">
        <v>5</v>
      </c>
      <c r="M12" s="19">
        <f t="shared" si="0"/>
        <v>5.7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45</v>
      </c>
      <c r="E13" s="16" t="s">
        <v>46</v>
      </c>
      <c r="F13" s="17">
        <v>10</v>
      </c>
      <c r="G13" s="17"/>
      <c r="H13" s="17"/>
      <c r="I13" s="17"/>
      <c r="J13" s="17"/>
      <c r="K13" s="18">
        <v>7.7</v>
      </c>
      <c r="L13" s="17">
        <v>7</v>
      </c>
      <c r="M13" s="19">
        <f t="shared" si="0"/>
        <v>7.6</v>
      </c>
      <c r="N13" s="20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17">
        <v>10</v>
      </c>
      <c r="G14" s="17"/>
      <c r="H14" s="17"/>
      <c r="I14" s="17"/>
      <c r="J14" s="17"/>
      <c r="K14" s="18">
        <v>6.7</v>
      </c>
      <c r="L14" s="17">
        <v>7</v>
      </c>
      <c r="M14" s="19">
        <f t="shared" si="0"/>
        <v>7.2</v>
      </c>
      <c r="N14" s="20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17">
        <v>10</v>
      </c>
      <c r="G15" s="17"/>
      <c r="H15" s="17"/>
      <c r="I15" s="17"/>
      <c r="J15" s="17"/>
      <c r="K15" s="18">
        <v>7.3</v>
      </c>
      <c r="L15" s="17">
        <v>4</v>
      </c>
      <c r="M15" s="19">
        <f t="shared" si="0"/>
        <v>5.9</v>
      </c>
      <c r="N15" s="20"/>
    </row>
    <row r="16" spans="1:14" ht="13.5" customHeight="1">
      <c r="A16" s="15">
        <v>11</v>
      </c>
      <c r="B16" s="16" t="s">
        <v>55</v>
      </c>
      <c r="C16" s="15" t="s">
        <v>18</v>
      </c>
      <c r="D16" s="15" t="s">
        <v>56</v>
      </c>
      <c r="E16" s="16" t="s">
        <v>57</v>
      </c>
      <c r="F16" s="17">
        <v>4</v>
      </c>
      <c r="G16" s="17"/>
      <c r="H16" s="17"/>
      <c r="I16" s="17"/>
      <c r="J16" s="17"/>
      <c r="K16" s="18">
        <v>7</v>
      </c>
      <c r="L16" s="17">
        <v>4</v>
      </c>
      <c r="M16" s="19">
        <f t="shared" si="0"/>
        <v>5.2</v>
      </c>
      <c r="N16" s="20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1</v>
      </c>
      <c r="G17" s="17"/>
      <c r="H17" s="17"/>
      <c r="I17" s="17"/>
      <c r="J17" s="17"/>
      <c r="K17" s="18">
        <v>8</v>
      </c>
      <c r="L17" s="17">
        <v>4</v>
      </c>
      <c r="M17" s="19">
        <f t="shared" si="0"/>
        <v>5.3</v>
      </c>
      <c r="N17" s="20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10</v>
      </c>
      <c r="G18" s="17"/>
      <c r="H18" s="17"/>
      <c r="I18" s="17"/>
      <c r="J18" s="17"/>
      <c r="K18" s="18">
        <v>6.7</v>
      </c>
      <c r="L18" s="17">
        <v>5</v>
      </c>
      <c r="M18" s="19">
        <f t="shared" si="0"/>
        <v>6.2</v>
      </c>
      <c r="N18" s="20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4</v>
      </c>
      <c r="G19" s="17"/>
      <c r="H19" s="17"/>
      <c r="I19" s="17"/>
      <c r="J19" s="17"/>
      <c r="K19" s="18">
        <v>6.7</v>
      </c>
      <c r="L19" s="17">
        <v>4</v>
      </c>
      <c r="M19" s="19">
        <f t="shared" si="0"/>
        <v>5.1</v>
      </c>
      <c r="N19" s="20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7</v>
      </c>
      <c r="G20" s="17"/>
      <c r="H20" s="17"/>
      <c r="I20" s="17"/>
      <c r="J20" s="17"/>
      <c r="K20" s="18">
        <v>7</v>
      </c>
      <c r="L20" s="17">
        <v>4</v>
      </c>
      <c r="M20" s="19">
        <f t="shared" si="0"/>
        <v>5.5</v>
      </c>
      <c r="N20" s="20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76</v>
      </c>
      <c r="E21" s="16" t="s">
        <v>77</v>
      </c>
      <c r="F21" s="17">
        <v>10</v>
      </c>
      <c r="G21" s="17"/>
      <c r="H21" s="17"/>
      <c r="I21" s="17"/>
      <c r="J21" s="17"/>
      <c r="K21" s="18">
        <v>8</v>
      </c>
      <c r="L21" s="17">
        <v>7</v>
      </c>
      <c r="M21" s="19">
        <f t="shared" si="0"/>
        <v>7.7</v>
      </c>
      <c r="N21" s="20"/>
    </row>
    <row r="22" spans="1:14" ht="13.5" customHeight="1">
      <c r="A22" s="15">
        <v>17</v>
      </c>
      <c r="B22" s="16" t="s">
        <v>78</v>
      </c>
      <c r="C22" s="15" t="s">
        <v>79</v>
      </c>
      <c r="D22" s="15" t="s">
        <v>76</v>
      </c>
      <c r="E22" s="16" t="s">
        <v>80</v>
      </c>
      <c r="F22" s="17">
        <v>10</v>
      </c>
      <c r="G22" s="17"/>
      <c r="H22" s="17"/>
      <c r="I22" s="17"/>
      <c r="J22" s="17"/>
      <c r="K22" s="18">
        <v>6.3</v>
      </c>
      <c r="L22" s="17">
        <v>6</v>
      </c>
      <c r="M22" s="19">
        <f t="shared" si="0"/>
        <v>6.5</v>
      </c>
      <c r="N22" s="20"/>
    </row>
    <row r="23" spans="1:14" ht="13.5" customHeight="1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4</v>
      </c>
      <c r="G23" s="17"/>
      <c r="H23" s="17"/>
      <c r="I23" s="17"/>
      <c r="J23" s="17"/>
      <c r="K23" s="18">
        <v>7.3</v>
      </c>
      <c r="L23" s="17">
        <v>4</v>
      </c>
      <c r="M23" s="19">
        <f t="shared" si="0"/>
        <v>5.3</v>
      </c>
      <c r="N23" s="20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10</v>
      </c>
      <c r="G24" s="17"/>
      <c r="H24" s="17"/>
      <c r="I24" s="17"/>
      <c r="J24" s="17"/>
      <c r="K24" s="18">
        <v>7.7</v>
      </c>
      <c r="L24" s="17">
        <v>9</v>
      </c>
      <c r="M24" s="19">
        <f t="shared" si="0"/>
        <v>8.6</v>
      </c>
      <c r="N24" s="20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10</v>
      </c>
      <c r="G25" s="17"/>
      <c r="H25" s="17"/>
      <c r="I25" s="17"/>
      <c r="J25" s="17"/>
      <c r="K25" s="18">
        <v>7.3</v>
      </c>
      <c r="L25" s="17">
        <v>1</v>
      </c>
      <c r="M25" s="19">
        <f t="shared" si="0"/>
        <v>4.4</v>
      </c>
      <c r="N25" s="20"/>
    </row>
    <row r="26" spans="1:14" ht="13.5" customHeight="1">
      <c r="A26" s="15">
        <v>21</v>
      </c>
      <c r="B26" s="16" t="s">
        <v>93</v>
      </c>
      <c r="C26" s="15" t="s">
        <v>94</v>
      </c>
      <c r="D26" s="15" t="s">
        <v>95</v>
      </c>
      <c r="E26" s="16" t="s">
        <v>96</v>
      </c>
      <c r="F26" s="17">
        <v>10</v>
      </c>
      <c r="G26" s="17"/>
      <c r="H26" s="17"/>
      <c r="I26" s="17"/>
      <c r="J26" s="17"/>
      <c r="K26" s="18">
        <v>6.3</v>
      </c>
      <c r="L26" s="17">
        <v>7</v>
      </c>
      <c r="M26" s="19">
        <f t="shared" si="0"/>
        <v>7</v>
      </c>
      <c r="N26" s="20"/>
    </row>
    <row r="27" spans="1:14" ht="13.5" customHeight="1">
      <c r="A27" s="15">
        <v>22</v>
      </c>
      <c r="B27" s="16" t="s">
        <v>97</v>
      </c>
      <c r="C27" s="15" t="s">
        <v>98</v>
      </c>
      <c r="D27" s="15" t="s">
        <v>95</v>
      </c>
      <c r="E27" s="16" t="s">
        <v>99</v>
      </c>
      <c r="F27" s="17">
        <v>10</v>
      </c>
      <c r="G27" s="17"/>
      <c r="H27" s="17"/>
      <c r="I27" s="17"/>
      <c r="J27" s="17"/>
      <c r="K27" s="18">
        <v>6.7</v>
      </c>
      <c r="L27" s="17">
        <v>7</v>
      </c>
      <c r="M27" s="19">
        <f t="shared" si="0"/>
        <v>7.2</v>
      </c>
      <c r="N27" s="20"/>
    </row>
    <row r="28" spans="1:14" ht="13.5" customHeight="1">
      <c r="A28" s="15">
        <v>23</v>
      </c>
      <c r="B28" s="16" t="s">
        <v>100</v>
      </c>
      <c r="C28" s="15" t="s">
        <v>101</v>
      </c>
      <c r="D28" s="15" t="s">
        <v>102</v>
      </c>
      <c r="E28" s="16" t="s">
        <v>103</v>
      </c>
      <c r="F28" s="17">
        <v>10</v>
      </c>
      <c r="G28" s="17"/>
      <c r="H28" s="17"/>
      <c r="I28" s="17"/>
      <c r="J28" s="17"/>
      <c r="K28" s="18">
        <v>7</v>
      </c>
      <c r="L28" s="17">
        <v>5</v>
      </c>
      <c r="M28" s="19">
        <f t="shared" si="0"/>
        <v>6.3</v>
      </c>
      <c r="N28" s="20"/>
    </row>
    <row r="29" spans="1:14" ht="13.5" customHeight="1">
      <c r="A29" s="15">
        <v>24</v>
      </c>
      <c r="B29" s="16" t="s">
        <v>104</v>
      </c>
      <c r="C29" s="15" t="s">
        <v>105</v>
      </c>
      <c r="D29" s="15" t="s">
        <v>106</v>
      </c>
      <c r="E29" s="16" t="s">
        <v>107</v>
      </c>
      <c r="F29" s="17">
        <v>10</v>
      </c>
      <c r="G29" s="17"/>
      <c r="H29" s="17"/>
      <c r="I29" s="17"/>
      <c r="J29" s="17"/>
      <c r="K29" s="18">
        <v>7.3</v>
      </c>
      <c r="L29" s="17">
        <v>4</v>
      </c>
      <c r="M29" s="19">
        <f t="shared" si="0"/>
        <v>5.9</v>
      </c>
      <c r="N29" s="20"/>
    </row>
    <row r="30" spans="1:14" ht="13.5" customHeight="1">
      <c r="A30" s="15">
        <v>25</v>
      </c>
      <c r="B30" s="16" t="s">
        <v>108</v>
      </c>
      <c r="C30" s="15" t="s">
        <v>109</v>
      </c>
      <c r="D30" s="15" t="s">
        <v>110</v>
      </c>
      <c r="E30" s="16" t="s">
        <v>111</v>
      </c>
      <c r="F30" s="17">
        <v>10</v>
      </c>
      <c r="G30" s="17"/>
      <c r="H30" s="17"/>
      <c r="I30" s="17"/>
      <c r="J30" s="17"/>
      <c r="K30" s="18">
        <v>7.3</v>
      </c>
      <c r="L30" s="17">
        <v>7</v>
      </c>
      <c r="M30" s="19">
        <f t="shared" si="0"/>
        <v>7.4</v>
      </c>
      <c r="N30" s="20"/>
    </row>
    <row r="31" spans="1:14" ht="13.5" customHeight="1">
      <c r="A31" s="15">
        <v>26</v>
      </c>
      <c r="B31" s="16" t="s">
        <v>112</v>
      </c>
      <c r="C31" s="15" t="s">
        <v>113</v>
      </c>
      <c r="D31" s="15" t="s">
        <v>114</v>
      </c>
      <c r="E31" s="16" t="s">
        <v>115</v>
      </c>
      <c r="F31" s="17">
        <v>10</v>
      </c>
      <c r="G31" s="17"/>
      <c r="H31" s="17"/>
      <c r="I31" s="17"/>
      <c r="J31" s="17"/>
      <c r="K31" s="18">
        <v>6.3</v>
      </c>
      <c r="L31" s="17">
        <v>6</v>
      </c>
      <c r="M31" s="19">
        <f t="shared" si="0"/>
        <v>6.5</v>
      </c>
      <c r="N31" s="20"/>
    </row>
    <row r="32" spans="1:14" ht="13.5" customHeight="1">
      <c r="A32" s="15">
        <v>27</v>
      </c>
      <c r="B32" s="16" t="s">
        <v>116</v>
      </c>
      <c r="C32" s="15" t="s">
        <v>117</v>
      </c>
      <c r="D32" s="15" t="s">
        <v>118</v>
      </c>
      <c r="E32" s="16" t="s">
        <v>119</v>
      </c>
      <c r="F32" s="17">
        <v>10</v>
      </c>
      <c r="G32" s="17"/>
      <c r="H32" s="17"/>
      <c r="I32" s="17"/>
      <c r="J32" s="17"/>
      <c r="K32" s="18">
        <v>6</v>
      </c>
      <c r="L32" s="17">
        <v>5</v>
      </c>
      <c r="M32" s="19">
        <f t="shared" si="0"/>
        <v>5.9</v>
      </c>
      <c r="N32" s="20"/>
    </row>
    <row r="33" spans="1:14" ht="13.5" customHeight="1">
      <c r="A33" s="15">
        <v>28</v>
      </c>
      <c r="B33" s="16" t="s">
        <v>120</v>
      </c>
      <c r="C33" s="15" t="s">
        <v>18</v>
      </c>
      <c r="D33" s="15" t="s">
        <v>118</v>
      </c>
      <c r="E33" s="16" t="s">
        <v>121</v>
      </c>
      <c r="F33" s="17">
        <v>10</v>
      </c>
      <c r="G33" s="17"/>
      <c r="H33" s="17"/>
      <c r="I33" s="17"/>
      <c r="J33" s="17"/>
      <c r="K33" s="18">
        <v>6.7</v>
      </c>
      <c r="L33" s="17">
        <v>5</v>
      </c>
      <c r="M33" s="19">
        <f t="shared" si="0"/>
        <v>6.2</v>
      </c>
      <c r="N33" s="20"/>
    </row>
    <row r="34" spans="1:14" ht="13.5" customHeight="1">
      <c r="A34" s="15">
        <v>29</v>
      </c>
      <c r="B34" s="16" t="s">
        <v>122</v>
      </c>
      <c r="C34" s="15" t="s">
        <v>123</v>
      </c>
      <c r="D34" s="15" t="s">
        <v>124</v>
      </c>
      <c r="E34" s="16" t="s">
        <v>125</v>
      </c>
      <c r="F34" s="17">
        <v>10</v>
      </c>
      <c r="G34" s="17"/>
      <c r="H34" s="17"/>
      <c r="I34" s="17"/>
      <c r="J34" s="17"/>
      <c r="K34" s="18">
        <v>6.7</v>
      </c>
      <c r="L34" s="17">
        <v>5</v>
      </c>
      <c r="M34" s="19">
        <f t="shared" si="0"/>
        <v>6.2</v>
      </c>
      <c r="N34" s="20"/>
    </row>
    <row r="35" spans="1:14" ht="13.5" customHeight="1">
      <c r="A35" s="15">
        <v>30</v>
      </c>
      <c r="B35" s="16" t="s">
        <v>126</v>
      </c>
      <c r="C35" s="15" t="s">
        <v>127</v>
      </c>
      <c r="D35" s="15" t="s">
        <v>124</v>
      </c>
      <c r="E35" s="16" t="s">
        <v>128</v>
      </c>
      <c r="F35" s="17">
        <v>10</v>
      </c>
      <c r="G35" s="17"/>
      <c r="H35" s="17"/>
      <c r="I35" s="17"/>
      <c r="J35" s="17"/>
      <c r="K35" s="18">
        <v>6.3</v>
      </c>
      <c r="L35" s="17">
        <v>5</v>
      </c>
      <c r="M35" s="19">
        <f t="shared" si="0"/>
        <v>6</v>
      </c>
      <c r="N35" s="20"/>
    </row>
    <row r="36" spans="1:14" ht="13.5" customHeight="1">
      <c r="A36" s="15">
        <v>31</v>
      </c>
      <c r="B36" s="16" t="s">
        <v>129</v>
      </c>
      <c r="C36" s="15" t="s">
        <v>130</v>
      </c>
      <c r="D36" s="15" t="s">
        <v>131</v>
      </c>
      <c r="E36" s="16" t="s">
        <v>132</v>
      </c>
      <c r="F36" s="17">
        <v>7</v>
      </c>
      <c r="G36" s="17"/>
      <c r="H36" s="17"/>
      <c r="I36" s="17"/>
      <c r="J36" s="17"/>
      <c r="K36" s="18">
        <v>6.7</v>
      </c>
      <c r="L36" s="17">
        <v>4</v>
      </c>
      <c r="M36" s="19">
        <f t="shared" si="0"/>
        <v>5.4</v>
      </c>
      <c r="N36" s="20"/>
    </row>
    <row r="37" spans="1:14" ht="13.5" customHeight="1">
      <c r="A37" s="15">
        <v>32</v>
      </c>
      <c r="B37" s="16" t="s">
        <v>133</v>
      </c>
      <c r="C37" s="15" t="s">
        <v>26</v>
      </c>
      <c r="D37" s="15" t="s">
        <v>134</v>
      </c>
      <c r="E37" s="16" t="s">
        <v>111</v>
      </c>
      <c r="F37" s="17">
        <v>7</v>
      </c>
      <c r="G37" s="17"/>
      <c r="H37" s="17"/>
      <c r="I37" s="17"/>
      <c r="J37" s="17"/>
      <c r="K37" s="18">
        <v>6</v>
      </c>
      <c r="L37" s="17">
        <v>7</v>
      </c>
      <c r="M37" s="19">
        <f t="shared" si="0"/>
        <v>6.6</v>
      </c>
      <c r="N37" s="20"/>
    </row>
    <row r="38" spans="1:14" ht="13.5" customHeight="1">
      <c r="A38" s="15">
        <v>33</v>
      </c>
      <c r="B38" s="16" t="s">
        <v>135</v>
      </c>
      <c r="C38" s="15" t="s">
        <v>136</v>
      </c>
      <c r="D38" s="15" t="s">
        <v>134</v>
      </c>
      <c r="E38" s="16" t="s">
        <v>137</v>
      </c>
      <c r="F38" s="17">
        <v>10</v>
      </c>
      <c r="G38" s="17"/>
      <c r="H38" s="17"/>
      <c r="I38" s="17"/>
      <c r="J38" s="17"/>
      <c r="K38" s="18">
        <v>6.3</v>
      </c>
      <c r="L38" s="17">
        <v>5</v>
      </c>
      <c r="M38" s="19">
        <f t="shared" si="0"/>
        <v>6</v>
      </c>
      <c r="N38" s="20"/>
    </row>
    <row r="39" spans="1:14" ht="13.5" customHeight="1">
      <c r="A39" s="15">
        <v>34</v>
      </c>
      <c r="B39" s="16" t="s">
        <v>138</v>
      </c>
      <c r="C39" s="15" t="s">
        <v>139</v>
      </c>
      <c r="D39" s="15" t="s">
        <v>140</v>
      </c>
      <c r="E39" s="16" t="s">
        <v>141</v>
      </c>
      <c r="F39" s="17">
        <v>7</v>
      </c>
      <c r="G39" s="17"/>
      <c r="H39" s="17"/>
      <c r="I39" s="17"/>
      <c r="J39" s="17"/>
      <c r="K39" s="18">
        <v>7</v>
      </c>
      <c r="L39" s="17">
        <v>1</v>
      </c>
      <c r="M39" s="19">
        <f t="shared" si="0"/>
        <v>4</v>
      </c>
      <c r="N39" s="20"/>
    </row>
    <row r="40" spans="1:14" ht="13.5" customHeight="1">
      <c r="A40" s="15">
        <v>35</v>
      </c>
      <c r="B40" s="16" t="s">
        <v>142</v>
      </c>
      <c r="C40" s="15" t="s">
        <v>143</v>
      </c>
      <c r="D40" s="15" t="s">
        <v>144</v>
      </c>
      <c r="E40" s="16" t="s">
        <v>145</v>
      </c>
      <c r="F40" s="17">
        <v>10</v>
      </c>
      <c r="G40" s="17"/>
      <c r="H40" s="17"/>
      <c r="I40" s="17"/>
      <c r="J40" s="17"/>
      <c r="K40" s="18">
        <v>7</v>
      </c>
      <c r="L40" s="17">
        <v>6</v>
      </c>
      <c r="M40" s="19">
        <f t="shared" si="0"/>
        <v>6.8</v>
      </c>
      <c r="N40" s="20"/>
    </row>
    <row r="41" spans="1:14" ht="13.5" customHeight="1">
      <c r="A41" s="15">
        <v>36</v>
      </c>
      <c r="B41" s="16" t="s">
        <v>146</v>
      </c>
      <c r="C41" s="15" t="s">
        <v>147</v>
      </c>
      <c r="D41" s="15" t="s">
        <v>148</v>
      </c>
      <c r="E41" s="16" t="s">
        <v>149</v>
      </c>
      <c r="F41" s="17">
        <v>10</v>
      </c>
      <c r="G41" s="17"/>
      <c r="H41" s="17"/>
      <c r="I41" s="17"/>
      <c r="J41" s="17"/>
      <c r="K41" s="18">
        <v>6.7</v>
      </c>
      <c r="L41" s="17">
        <v>4</v>
      </c>
      <c r="M41" s="19">
        <f t="shared" si="0"/>
        <v>5.7</v>
      </c>
      <c r="N41" s="20"/>
    </row>
    <row r="42" spans="1:14" ht="13.5" customHeight="1">
      <c r="A42" s="15">
        <v>37</v>
      </c>
      <c r="B42" s="16" t="s">
        <v>150</v>
      </c>
      <c r="C42" s="15" t="s">
        <v>151</v>
      </c>
      <c r="D42" s="15" t="s">
        <v>152</v>
      </c>
      <c r="E42" s="16" t="s">
        <v>153</v>
      </c>
      <c r="F42" s="17">
        <v>7</v>
      </c>
      <c r="G42" s="17"/>
      <c r="H42" s="17"/>
      <c r="I42" s="17"/>
      <c r="J42" s="17"/>
      <c r="K42" s="18">
        <v>6.3</v>
      </c>
      <c r="L42" s="17">
        <v>5</v>
      </c>
      <c r="M42" s="19">
        <f t="shared" si="0"/>
        <v>5.7</v>
      </c>
      <c r="N42" s="20"/>
    </row>
    <row r="43" spans="1:14" ht="13.5" customHeight="1">
      <c r="A43" s="15">
        <v>38</v>
      </c>
      <c r="B43" s="16" t="s">
        <v>154</v>
      </c>
      <c r="C43" s="15" t="s">
        <v>155</v>
      </c>
      <c r="D43" s="15" t="s">
        <v>152</v>
      </c>
      <c r="E43" s="16" t="s">
        <v>156</v>
      </c>
      <c r="F43" s="17">
        <v>4</v>
      </c>
      <c r="G43" s="17"/>
      <c r="H43" s="17"/>
      <c r="I43" s="17"/>
      <c r="J43" s="17"/>
      <c r="K43" s="18">
        <v>6.7</v>
      </c>
      <c r="L43" s="17">
        <v>6</v>
      </c>
      <c r="M43" s="19">
        <f t="shared" si="0"/>
        <v>6.1</v>
      </c>
      <c r="N43" s="20"/>
    </row>
    <row r="44" spans="1:14" ht="13.5" customHeight="1">
      <c r="A44" s="15">
        <v>39</v>
      </c>
      <c r="B44" s="16" t="s">
        <v>157</v>
      </c>
      <c r="C44" s="15" t="s">
        <v>158</v>
      </c>
      <c r="D44" s="15" t="s">
        <v>152</v>
      </c>
      <c r="E44" s="16" t="s">
        <v>159</v>
      </c>
      <c r="F44" s="17">
        <v>10</v>
      </c>
      <c r="G44" s="17"/>
      <c r="H44" s="17"/>
      <c r="I44" s="17"/>
      <c r="J44" s="17"/>
      <c r="K44" s="18">
        <v>8.3</v>
      </c>
      <c r="L44" s="17">
        <v>4</v>
      </c>
      <c r="M44" s="19">
        <f t="shared" si="0"/>
        <v>6.3</v>
      </c>
      <c r="N44" s="20"/>
    </row>
    <row r="45" spans="1:14" ht="13.5" customHeight="1">
      <c r="A45" s="15">
        <v>40</v>
      </c>
      <c r="B45" s="16" t="s">
        <v>160</v>
      </c>
      <c r="C45" s="15" t="s">
        <v>82</v>
      </c>
      <c r="D45" s="15" t="s">
        <v>152</v>
      </c>
      <c r="E45" s="16" t="s">
        <v>161</v>
      </c>
      <c r="F45" s="17">
        <v>10</v>
      </c>
      <c r="G45" s="17"/>
      <c r="H45" s="17"/>
      <c r="I45" s="17"/>
      <c r="J45" s="17"/>
      <c r="K45" s="18">
        <v>8.3</v>
      </c>
      <c r="L45" s="17">
        <v>1</v>
      </c>
      <c r="M45" s="19">
        <f t="shared" si="0"/>
        <v>4.8</v>
      </c>
      <c r="N45" s="20"/>
    </row>
    <row r="46" spans="1:14" ht="13.5" customHeight="1">
      <c r="A46" s="15">
        <v>41</v>
      </c>
      <c r="B46" s="16" t="s">
        <v>162</v>
      </c>
      <c r="C46" s="15" t="s">
        <v>163</v>
      </c>
      <c r="D46" s="15" t="s">
        <v>152</v>
      </c>
      <c r="E46" s="16" t="s">
        <v>164</v>
      </c>
      <c r="F46" s="17">
        <v>10</v>
      </c>
      <c r="G46" s="17"/>
      <c r="H46" s="17"/>
      <c r="I46" s="17"/>
      <c r="J46" s="17"/>
      <c r="K46" s="18">
        <v>7.3</v>
      </c>
      <c r="L46" s="17">
        <v>6</v>
      </c>
      <c r="M46" s="19">
        <f t="shared" si="0"/>
        <v>6.9</v>
      </c>
      <c r="N46" s="20"/>
    </row>
    <row r="47" spans="1:14" ht="13.5" customHeight="1">
      <c r="A47" s="15">
        <v>42</v>
      </c>
      <c r="B47" s="16" t="s">
        <v>165</v>
      </c>
      <c r="C47" s="15" t="s">
        <v>48</v>
      </c>
      <c r="D47" s="15" t="s">
        <v>152</v>
      </c>
      <c r="E47" s="16" t="s">
        <v>166</v>
      </c>
      <c r="F47" s="17">
        <v>10</v>
      </c>
      <c r="G47" s="17"/>
      <c r="H47" s="17"/>
      <c r="I47" s="17"/>
      <c r="J47" s="17"/>
      <c r="K47" s="18">
        <v>6.7</v>
      </c>
      <c r="L47" s="17">
        <v>5</v>
      </c>
      <c r="M47" s="19">
        <f t="shared" si="0"/>
        <v>6.2</v>
      </c>
      <c r="N47" s="20"/>
    </row>
    <row r="48" spans="1:14" ht="13.5" customHeight="1">
      <c r="A48" s="15">
        <v>43</v>
      </c>
      <c r="B48" s="16" t="s">
        <v>167</v>
      </c>
      <c r="C48" s="15" t="s">
        <v>168</v>
      </c>
      <c r="D48" s="15" t="s">
        <v>169</v>
      </c>
      <c r="E48" s="16" t="s">
        <v>170</v>
      </c>
      <c r="F48" s="17">
        <v>10</v>
      </c>
      <c r="G48" s="17"/>
      <c r="H48" s="17"/>
      <c r="I48" s="17"/>
      <c r="J48" s="17"/>
      <c r="K48" s="18">
        <v>7</v>
      </c>
      <c r="L48" s="17">
        <v>7</v>
      </c>
      <c r="M48" s="19">
        <f t="shared" si="0"/>
        <v>7.3</v>
      </c>
      <c r="N48" s="20"/>
    </row>
    <row r="49" spans="1:14" ht="13.5" customHeight="1">
      <c r="A49" s="15">
        <v>44</v>
      </c>
      <c r="B49" s="16" t="s">
        <v>171</v>
      </c>
      <c r="C49" s="15" t="s">
        <v>172</v>
      </c>
      <c r="D49" s="15" t="s">
        <v>169</v>
      </c>
      <c r="E49" s="16" t="s">
        <v>173</v>
      </c>
      <c r="F49" s="17">
        <v>10</v>
      </c>
      <c r="G49" s="17"/>
      <c r="H49" s="17"/>
      <c r="I49" s="17"/>
      <c r="J49" s="17"/>
      <c r="K49" s="18">
        <v>5.7</v>
      </c>
      <c r="L49" s="17">
        <v>6</v>
      </c>
      <c r="M49" s="19">
        <f t="shared" si="0"/>
        <v>6.3</v>
      </c>
      <c r="N49" s="20"/>
    </row>
    <row r="50" spans="1:14" ht="13.5" customHeight="1">
      <c r="A50" s="15">
        <v>45</v>
      </c>
      <c r="B50" s="16" t="s">
        <v>174</v>
      </c>
      <c r="C50" s="15" t="s">
        <v>175</v>
      </c>
      <c r="D50" s="15" t="s">
        <v>176</v>
      </c>
      <c r="E50" s="16" t="s">
        <v>177</v>
      </c>
      <c r="F50" s="17">
        <v>7</v>
      </c>
      <c r="G50" s="17"/>
      <c r="H50" s="17"/>
      <c r="I50" s="17"/>
      <c r="J50" s="17"/>
      <c r="K50" s="18">
        <v>6.3</v>
      </c>
      <c r="L50" s="17">
        <v>4</v>
      </c>
      <c r="M50" s="19">
        <f t="shared" si="0"/>
        <v>5.2</v>
      </c>
      <c r="N50" s="20"/>
    </row>
    <row r="51" spans="1:14" ht="13.5" customHeight="1">
      <c r="A51" s="15">
        <v>46</v>
      </c>
      <c r="B51" s="16" t="s">
        <v>178</v>
      </c>
      <c r="C51" s="15" t="s">
        <v>179</v>
      </c>
      <c r="D51" s="15" t="s">
        <v>176</v>
      </c>
      <c r="E51" s="16" t="s">
        <v>180</v>
      </c>
      <c r="F51" s="17">
        <v>10</v>
      </c>
      <c r="G51" s="17"/>
      <c r="H51" s="17"/>
      <c r="I51" s="17"/>
      <c r="J51" s="17"/>
      <c r="K51" s="18">
        <v>7.3</v>
      </c>
      <c r="L51" s="17">
        <v>5</v>
      </c>
      <c r="M51" s="19">
        <f t="shared" si="0"/>
        <v>6.4</v>
      </c>
      <c r="N51" s="20"/>
    </row>
    <row r="52" spans="1:14" ht="13.5" customHeight="1">
      <c r="A52" s="15">
        <v>47</v>
      </c>
      <c r="B52" s="16" t="s">
        <v>181</v>
      </c>
      <c r="C52" s="15" t="s">
        <v>182</v>
      </c>
      <c r="D52" s="15" t="s">
        <v>183</v>
      </c>
      <c r="E52" s="16" t="s">
        <v>184</v>
      </c>
      <c r="F52" s="17">
        <v>10</v>
      </c>
      <c r="G52" s="17"/>
      <c r="H52" s="17"/>
      <c r="I52" s="17"/>
      <c r="J52" s="17"/>
      <c r="K52" s="18">
        <v>6.3</v>
      </c>
      <c r="L52" s="17">
        <v>6</v>
      </c>
      <c r="M52" s="19">
        <f t="shared" si="0"/>
        <v>6.5</v>
      </c>
      <c r="N52" s="20"/>
    </row>
    <row r="53" spans="1:14" ht="13.5" customHeight="1">
      <c r="A53" s="15">
        <v>48</v>
      </c>
      <c r="B53" s="16" t="s">
        <v>185</v>
      </c>
      <c r="C53" s="15" t="s">
        <v>186</v>
      </c>
      <c r="D53" s="15" t="s">
        <v>187</v>
      </c>
      <c r="E53" s="16" t="s">
        <v>188</v>
      </c>
      <c r="F53" s="17">
        <v>10</v>
      </c>
      <c r="G53" s="17"/>
      <c r="H53" s="17"/>
      <c r="I53" s="17"/>
      <c r="J53" s="17"/>
      <c r="K53" s="18">
        <v>5.3</v>
      </c>
      <c r="L53" s="17">
        <v>5</v>
      </c>
      <c r="M53" s="19">
        <f t="shared" si="0"/>
        <v>5.6</v>
      </c>
      <c r="N53" s="20"/>
    </row>
    <row r="54" spans="1:14" ht="13.5" customHeight="1">
      <c r="A54" s="15">
        <v>49</v>
      </c>
      <c r="B54" s="16" t="s">
        <v>189</v>
      </c>
      <c r="C54" s="15" t="s">
        <v>190</v>
      </c>
      <c r="D54" s="15" t="s">
        <v>191</v>
      </c>
      <c r="E54" s="16" t="s">
        <v>192</v>
      </c>
      <c r="F54" s="17">
        <v>10</v>
      </c>
      <c r="G54" s="17"/>
      <c r="H54" s="17"/>
      <c r="I54" s="17"/>
      <c r="J54" s="17"/>
      <c r="K54" s="18">
        <v>6.3</v>
      </c>
      <c r="L54" s="17">
        <v>4</v>
      </c>
      <c r="M54" s="19">
        <f t="shared" si="0"/>
        <v>5.5</v>
      </c>
      <c r="N54" s="20"/>
    </row>
    <row r="55" spans="1:14" ht="13.5" customHeight="1">
      <c r="A55" s="15">
        <v>50</v>
      </c>
      <c r="B55" s="16" t="s">
        <v>193</v>
      </c>
      <c r="C55" s="15" t="s">
        <v>194</v>
      </c>
      <c r="D55" s="15" t="s">
        <v>195</v>
      </c>
      <c r="E55" s="16" t="s">
        <v>196</v>
      </c>
      <c r="F55" s="17">
        <v>10</v>
      </c>
      <c r="G55" s="17"/>
      <c r="H55" s="17"/>
      <c r="I55" s="17"/>
      <c r="J55" s="17"/>
      <c r="K55" s="18">
        <v>8</v>
      </c>
      <c r="L55" s="17">
        <v>8</v>
      </c>
      <c r="M55" s="19">
        <f t="shared" si="0"/>
        <v>8.2</v>
      </c>
      <c r="N55" s="20"/>
    </row>
    <row r="56" spans="1:14" ht="13.5" customHeight="1">
      <c r="A56" s="15">
        <v>51</v>
      </c>
      <c r="B56" s="16" t="s">
        <v>197</v>
      </c>
      <c r="C56" s="15" t="s">
        <v>198</v>
      </c>
      <c r="D56" s="15" t="s">
        <v>199</v>
      </c>
      <c r="E56" s="16" t="s">
        <v>200</v>
      </c>
      <c r="F56" s="17">
        <v>7</v>
      </c>
      <c r="G56" s="17"/>
      <c r="H56" s="17"/>
      <c r="I56" s="17"/>
      <c r="J56" s="17"/>
      <c r="K56" s="18">
        <v>5.7</v>
      </c>
      <c r="L56" s="17">
        <v>2</v>
      </c>
      <c r="M56" s="19">
        <f t="shared" si="0"/>
        <v>4</v>
      </c>
      <c r="N56" s="20"/>
    </row>
    <row r="57" spans="1:14" ht="13.5" customHeight="1">
      <c r="A57" s="15">
        <v>52</v>
      </c>
      <c r="B57" s="16" t="s">
        <v>201</v>
      </c>
      <c r="C57" s="15" t="s">
        <v>202</v>
      </c>
      <c r="D57" s="15" t="s">
        <v>203</v>
      </c>
      <c r="E57" s="16" t="s">
        <v>204</v>
      </c>
      <c r="F57" s="17">
        <v>7</v>
      </c>
      <c r="G57" s="17"/>
      <c r="H57" s="17"/>
      <c r="I57" s="17"/>
      <c r="J57" s="17"/>
      <c r="K57" s="18">
        <v>6</v>
      </c>
      <c r="L57" s="17">
        <v>7</v>
      </c>
      <c r="M57" s="19">
        <f t="shared" si="0"/>
        <v>6.6</v>
      </c>
      <c r="N57" s="20"/>
    </row>
    <row r="58" spans="1:14" ht="13.5" customHeight="1">
      <c r="A58" s="15">
        <v>53</v>
      </c>
      <c r="B58" s="16" t="s">
        <v>205</v>
      </c>
      <c r="C58" s="15" t="s">
        <v>206</v>
      </c>
      <c r="D58" s="15" t="s">
        <v>207</v>
      </c>
      <c r="E58" s="16" t="s">
        <v>208</v>
      </c>
      <c r="F58" s="17">
        <v>10</v>
      </c>
      <c r="G58" s="17"/>
      <c r="H58" s="17"/>
      <c r="I58" s="17"/>
      <c r="J58" s="17"/>
      <c r="K58" s="18">
        <v>6.7</v>
      </c>
      <c r="L58" s="17">
        <v>4</v>
      </c>
      <c r="M58" s="19">
        <f t="shared" si="0"/>
        <v>5.7</v>
      </c>
      <c r="N58" s="20"/>
    </row>
    <row r="59" spans="1:14" ht="13.5" customHeight="1">
      <c r="A59" s="15">
        <v>54</v>
      </c>
      <c r="B59" s="16" t="s">
        <v>209</v>
      </c>
      <c r="C59" s="15" t="s">
        <v>210</v>
      </c>
      <c r="D59" s="15" t="s">
        <v>211</v>
      </c>
      <c r="E59" s="16" t="s">
        <v>212</v>
      </c>
      <c r="F59" s="17">
        <v>10</v>
      </c>
      <c r="G59" s="17"/>
      <c r="H59" s="17"/>
      <c r="I59" s="17"/>
      <c r="J59" s="17"/>
      <c r="K59" s="18">
        <v>7.7</v>
      </c>
      <c r="L59" s="17">
        <v>6</v>
      </c>
      <c r="M59" s="19">
        <f t="shared" si="0"/>
        <v>7.1</v>
      </c>
      <c r="N59" s="20"/>
    </row>
    <row r="60" spans="1:14" ht="13.5" customHeight="1">
      <c r="A60" s="15">
        <v>55</v>
      </c>
      <c r="B60" s="16" t="s">
        <v>213</v>
      </c>
      <c r="C60" s="15" t="s">
        <v>214</v>
      </c>
      <c r="D60" s="15" t="s">
        <v>215</v>
      </c>
      <c r="E60" s="16" t="s">
        <v>188</v>
      </c>
      <c r="F60" s="17">
        <v>10</v>
      </c>
      <c r="G60" s="17"/>
      <c r="H60" s="17"/>
      <c r="I60" s="17"/>
      <c r="J60" s="17"/>
      <c r="K60" s="18">
        <v>6.3</v>
      </c>
      <c r="L60" s="17">
        <v>4</v>
      </c>
      <c r="M60" s="19">
        <f t="shared" si="0"/>
        <v>5.5</v>
      </c>
      <c r="N60" s="20"/>
    </row>
    <row r="61" spans="1:14" ht="13.5" customHeight="1">
      <c r="A61" s="15">
        <v>56</v>
      </c>
      <c r="B61" s="16" t="s">
        <v>216</v>
      </c>
      <c r="C61" s="15" t="s">
        <v>217</v>
      </c>
      <c r="D61" s="15" t="s">
        <v>218</v>
      </c>
      <c r="E61" s="16" t="s">
        <v>219</v>
      </c>
      <c r="F61" s="17">
        <v>10</v>
      </c>
      <c r="G61" s="17"/>
      <c r="H61" s="17"/>
      <c r="I61" s="17"/>
      <c r="J61" s="17"/>
      <c r="K61" s="18">
        <v>7.3</v>
      </c>
      <c r="L61" s="17">
        <v>3</v>
      </c>
      <c r="M61" s="19">
        <f t="shared" si="0"/>
        <v>5.4</v>
      </c>
      <c r="N61" s="20"/>
    </row>
    <row r="62" spans="1:14" ht="13.5" customHeight="1">
      <c r="A62" s="15">
        <v>57</v>
      </c>
      <c r="B62" s="16" t="s">
        <v>220</v>
      </c>
      <c r="C62" s="15" t="s">
        <v>221</v>
      </c>
      <c r="D62" s="15" t="s">
        <v>222</v>
      </c>
      <c r="E62" s="16" t="s">
        <v>223</v>
      </c>
      <c r="F62" s="17">
        <v>10</v>
      </c>
      <c r="G62" s="17"/>
      <c r="H62" s="17"/>
      <c r="I62" s="17"/>
      <c r="J62" s="17"/>
      <c r="K62" s="18">
        <v>6.3</v>
      </c>
      <c r="L62" s="17">
        <v>5</v>
      </c>
      <c r="M62" s="19">
        <f t="shared" si="0"/>
        <v>6</v>
      </c>
      <c r="N62" s="20"/>
    </row>
    <row r="63" spans="1:14" ht="13.5" customHeight="1">
      <c r="A63" s="15">
        <v>58</v>
      </c>
      <c r="B63" s="16" t="s">
        <v>224</v>
      </c>
      <c r="C63" s="15" t="s">
        <v>225</v>
      </c>
      <c r="D63" s="15" t="s">
        <v>226</v>
      </c>
      <c r="E63" s="16" t="s">
        <v>227</v>
      </c>
      <c r="F63" s="17">
        <v>10</v>
      </c>
      <c r="G63" s="17"/>
      <c r="H63" s="17"/>
      <c r="I63" s="17"/>
      <c r="J63" s="17"/>
      <c r="K63" s="18">
        <v>6</v>
      </c>
      <c r="L63" s="17">
        <v>4</v>
      </c>
      <c r="M63" s="19">
        <f t="shared" si="0"/>
        <v>5.4</v>
      </c>
      <c r="N63" s="20"/>
    </row>
    <row r="64" spans="1:14" ht="13.5" customHeight="1">
      <c r="A64" s="15">
        <v>59</v>
      </c>
      <c r="B64" s="16" t="s">
        <v>228</v>
      </c>
      <c r="C64" s="15" t="s">
        <v>52</v>
      </c>
      <c r="D64" s="15" t="s">
        <v>229</v>
      </c>
      <c r="E64" s="16" t="s">
        <v>230</v>
      </c>
      <c r="F64" s="17">
        <v>7</v>
      </c>
      <c r="G64" s="17"/>
      <c r="H64" s="17"/>
      <c r="I64" s="17"/>
      <c r="J64" s="17"/>
      <c r="K64" s="18">
        <v>7.3</v>
      </c>
      <c r="L64" s="17">
        <v>7</v>
      </c>
      <c r="M64" s="19">
        <f t="shared" si="0"/>
        <v>7.1</v>
      </c>
      <c r="N64" s="20"/>
    </row>
    <row r="65" spans="1:14" ht="13.5" customHeight="1">
      <c r="A65" s="15">
        <v>60</v>
      </c>
      <c r="B65" s="16" t="s">
        <v>231</v>
      </c>
      <c r="C65" s="15" t="s">
        <v>232</v>
      </c>
      <c r="D65" s="15" t="s">
        <v>233</v>
      </c>
      <c r="E65" s="16" t="s">
        <v>234</v>
      </c>
      <c r="F65" s="17">
        <v>7</v>
      </c>
      <c r="G65" s="17"/>
      <c r="H65" s="17"/>
      <c r="I65" s="17"/>
      <c r="J65" s="17"/>
      <c r="K65" s="18">
        <v>6.3</v>
      </c>
      <c r="L65" s="17">
        <v>9</v>
      </c>
      <c r="M65" s="19">
        <f t="shared" si="0"/>
        <v>7.7</v>
      </c>
      <c r="N65" s="20"/>
    </row>
    <row r="66" spans="1:14" ht="13.5" customHeight="1">
      <c r="A66" s="15">
        <v>61</v>
      </c>
      <c r="B66" s="16" t="s">
        <v>235</v>
      </c>
      <c r="C66" s="15" t="s">
        <v>236</v>
      </c>
      <c r="D66" s="15" t="s">
        <v>237</v>
      </c>
      <c r="E66" s="16" t="s">
        <v>238</v>
      </c>
      <c r="F66" s="17">
        <v>10</v>
      </c>
      <c r="G66" s="17"/>
      <c r="H66" s="17"/>
      <c r="I66" s="17"/>
      <c r="J66" s="17"/>
      <c r="K66" s="18">
        <v>6.7</v>
      </c>
      <c r="L66" s="17">
        <v>4</v>
      </c>
      <c r="M66" s="19">
        <f t="shared" si="0"/>
        <v>5.7</v>
      </c>
      <c r="N66" s="20"/>
    </row>
    <row r="67" spans="1:14" ht="13.5" customHeight="1">
      <c r="A67" s="15">
        <v>62</v>
      </c>
      <c r="B67" s="16" t="s">
        <v>239</v>
      </c>
      <c r="C67" s="15" t="s">
        <v>240</v>
      </c>
      <c r="D67" s="15" t="s">
        <v>241</v>
      </c>
      <c r="E67" s="16" t="s">
        <v>42</v>
      </c>
      <c r="F67" s="17">
        <v>7</v>
      </c>
      <c r="G67" s="17"/>
      <c r="H67" s="17"/>
      <c r="I67" s="17"/>
      <c r="J67" s="17"/>
      <c r="K67" s="18">
        <v>6.7</v>
      </c>
      <c r="L67" s="17">
        <v>4</v>
      </c>
      <c r="M67" s="19">
        <f t="shared" si="0"/>
        <v>5.4</v>
      </c>
      <c r="N67" s="20"/>
    </row>
    <row r="68" spans="1:14" ht="13.5" customHeight="1">
      <c r="A68" s="15">
        <v>63</v>
      </c>
      <c r="B68" s="16" t="s">
        <v>242</v>
      </c>
      <c r="C68" s="15" t="s">
        <v>243</v>
      </c>
      <c r="D68" s="15" t="s">
        <v>241</v>
      </c>
      <c r="E68" s="16" t="s">
        <v>244</v>
      </c>
      <c r="F68" s="17">
        <v>10</v>
      </c>
      <c r="G68" s="17"/>
      <c r="H68" s="17"/>
      <c r="I68" s="17"/>
      <c r="J68" s="17"/>
      <c r="K68" s="18">
        <v>8</v>
      </c>
      <c r="L68" s="17">
        <v>7</v>
      </c>
      <c r="M68" s="19">
        <f t="shared" si="0"/>
        <v>7.7</v>
      </c>
      <c r="N68" s="20"/>
    </row>
    <row r="69" spans="1:14" ht="13.5" customHeight="1">
      <c r="A69" s="15">
        <v>64</v>
      </c>
      <c r="B69" s="16" t="s">
        <v>245</v>
      </c>
      <c r="C69" s="15" t="s">
        <v>246</v>
      </c>
      <c r="D69" s="15" t="s">
        <v>247</v>
      </c>
      <c r="E69" s="16" t="s">
        <v>248</v>
      </c>
      <c r="F69" s="17">
        <v>10</v>
      </c>
      <c r="G69" s="17"/>
      <c r="H69" s="17"/>
      <c r="I69" s="17"/>
      <c r="J69" s="17"/>
      <c r="K69" s="18">
        <v>7.3</v>
      </c>
      <c r="L69" s="17">
        <v>7</v>
      </c>
      <c r="M69" s="19">
        <f t="shared" si="0"/>
        <v>7.4</v>
      </c>
      <c r="N69" s="20"/>
    </row>
    <row r="70" spans="1:14" ht="13.5" customHeight="1">
      <c r="A70" s="15">
        <v>65</v>
      </c>
      <c r="B70" s="16" t="s">
        <v>249</v>
      </c>
      <c r="C70" s="15" t="s">
        <v>250</v>
      </c>
      <c r="D70" s="15" t="s">
        <v>247</v>
      </c>
      <c r="E70" s="16" t="s">
        <v>251</v>
      </c>
      <c r="F70" s="17">
        <v>7</v>
      </c>
      <c r="G70" s="17"/>
      <c r="H70" s="17"/>
      <c r="I70" s="17"/>
      <c r="J70" s="17"/>
      <c r="K70" s="18">
        <v>6.3</v>
      </c>
      <c r="L70" s="17">
        <v>4</v>
      </c>
      <c r="M70" s="19">
        <f t="shared" si="0"/>
        <v>5.2</v>
      </c>
      <c r="N70" s="20"/>
    </row>
    <row r="71" spans="1:14" ht="13.5" customHeight="1">
      <c r="A71" s="15">
        <v>66</v>
      </c>
      <c r="B71" s="16" t="s">
        <v>252</v>
      </c>
      <c r="C71" s="15" t="s">
        <v>253</v>
      </c>
      <c r="D71" s="15" t="s">
        <v>254</v>
      </c>
      <c r="E71" s="16" t="s">
        <v>255</v>
      </c>
      <c r="F71" s="17">
        <v>4</v>
      </c>
      <c r="G71" s="17"/>
      <c r="H71" s="17"/>
      <c r="I71" s="17"/>
      <c r="J71" s="17"/>
      <c r="K71" s="18">
        <v>7.3</v>
      </c>
      <c r="L71" s="17">
        <v>5</v>
      </c>
      <c r="M71" s="19">
        <f aca="true" t="shared" si="1" ref="M71:M134">IF(OR(F71&lt;&gt;"",K71&lt;&gt;""),IF(OR(L71="",L71=0),0,ROUND(F71*0.1+K71*0.4+L71*0.5,1)),"")</f>
        <v>5.8</v>
      </c>
      <c r="N71" s="20"/>
    </row>
    <row r="72" spans="1:14" ht="13.5" customHeight="1">
      <c r="A72" s="15">
        <v>67</v>
      </c>
      <c r="B72" s="16" t="s">
        <v>256</v>
      </c>
      <c r="C72" s="15" t="s">
        <v>257</v>
      </c>
      <c r="D72" s="15" t="s">
        <v>258</v>
      </c>
      <c r="E72" s="16" t="s">
        <v>259</v>
      </c>
      <c r="F72" s="17">
        <v>4</v>
      </c>
      <c r="G72" s="17"/>
      <c r="H72" s="17"/>
      <c r="I72" s="17"/>
      <c r="J72" s="17"/>
      <c r="K72" s="18">
        <v>6.7</v>
      </c>
      <c r="L72" s="17">
        <v>4</v>
      </c>
      <c r="M72" s="19">
        <f t="shared" si="1"/>
        <v>5.1</v>
      </c>
      <c r="N72" s="20"/>
    </row>
    <row r="73" spans="1:14" ht="13.5" customHeight="1">
      <c r="A73" s="15">
        <v>68</v>
      </c>
      <c r="B73" s="16" t="s">
        <v>260</v>
      </c>
      <c r="C73" s="15" t="s">
        <v>261</v>
      </c>
      <c r="D73" s="15" t="s">
        <v>258</v>
      </c>
      <c r="E73" s="16" t="s">
        <v>262</v>
      </c>
      <c r="F73" s="17">
        <v>10</v>
      </c>
      <c r="G73" s="17"/>
      <c r="H73" s="17"/>
      <c r="I73" s="17"/>
      <c r="J73" s="17"/>
      <c r="K73" s="18">
        <v>6.7</v>
      </c>
      <c r="L73" s="17">
        <v>2</v>
      </c>
      <c r="M73" s="19">
        <f t="shared" si="1"/>
        <v>4.7</v>
      </c>
      <c r="N73" s="20"/>
    </row>
    <row r="74" spans="1:14" ht="13.5" customHeight="1">
      <c r="A74" s="15">
        <v>69</v>
      </c>
      <c r="B74" s="16" t="s">
        <v>263</v>
      </c>
      <c r="C74" s="15" t="s">
        <v>264</v>
      </c>
      <c r="D74" s="15" t="s">
        <v>258</v>
      </c>
      <c r="E74" s="16" t="s">
        <v>265</v>
      </c>
      <c r="F74" s="17">
        <v>10</v>
      </c>
      <c r="G74" s="17"/>
      <c r="H74" s="17"/>
      <c r="I74" s="17"/>
      <c r="J74" s="17"/>
      <c r="K74" s="18">
        <v>7</v>
      </c>
      <c r="L74" s="17">
        <v>4</v>
      </c>
      <c r="M74" s="19">
        <f t="shared" si="1"/>
        <v>5.8</v>
      </c>
      <c r="N74" s="20"/>
    </row>
    <row r="75" spans="1:14" ht="13.5" customHeight="1">
      <c r="A75" s="15">
        <v>70</v>
      </c>
      <c r="B75" s="16" t="s">
        <v>266</v>
      </c>
      <c r="C75" s="15" t="s">
        <v>267</v>
      </c>
      <c r="D75" s="15" t="s">
        <v>268</v>
      </c>
      <c r="E75" s="16" t="s">
        <v>39</v>
      </c>
      <c r="F75" s="17">
        <v>10</v>
      </c>
      <c r="G75" s="17"/>
      <c r="H75" s="17"/>
      <c r="I75" s="17"/>
      <c r="J75" s="17"/>
      <c r="K75" s="18">
        <v>7.3</v>
      </c>
      <c r="L75" s="17">
        <v>8</v>
      </c>
      <c r="M75" s="19">
        <f t="shared" si="1"/>
        <v>7.9</v>
      </c>
      <c r="N75" s="20"/>
    </row>
    <row r="76" spans="1:14" ht="13.5" customHeight="1">
      <c r="A76" s="15">
        <v>71</v>
      </c>
      <c r="B76" s="16" t="s">
        <v>269</v>
      </c>
      <c r="C76" s="15" t="s">
        <v>270</v>
      </c>
      <c r="D76" s="15" t="s">
        <v>271</v>
      </c>
      <c r="E76" s="16" t="s">
        <v>192</v>
      </c>
      <c r="F76" s="17">
        <v>7</v>
      </c>
      <c r="G76" s="17"/>
      <c r="H76" s="17"/>
      <c r="I76" s="17"/>
      <c r="J76" s="17"/>
      <c r="K76" s="18">
        <v>6.3</v>
      </c>
      <c r="L76" s="17">
        <v>5</v>
      </c>
      <c r="M76" s="19">
        <f t="shared" si="1"/>
        <v>5.7</v>
      </c>
      <c r="N76" s="20"/>
    </row>
    <row r="77" spans="1:14" ht="13.5" customHeight="1">
      <c r="A77" s="15">
        <v>72</v>
      </c>
      <c r="B77" s="16" t="s">
        <v>272</v>
      </c>
      <c r="C77" s="15" t="s">
        <v>261</v>
      </c>
      <c r="D77" s="15" t="s">
        <v>271</v>
      </c>
      <c r="E77" s="16" t="s">
        <v>273</v>
      </c>
      <c r="F77" s="17">
        <v>7</v>
      </c>
      <c r="G77" s="17"/>
      <c r="H77" s="17"/>
      <c r="I77" s="17"/>
      <c r="J77" s="17"/>
      <c r="K77" s="18">
        <v>6.3</v>
      </c>
      <c r="L77" s="17">
        <v>4</v>
      </c>
      <c r="M77" s="19">
        <f t="shared" si="1"/>
        <v>5.2</v>
      </c>
      <c r="N77" s="20"/>
    </row>
    <row r="78" spans="1:14" ht="13.5" customHeight="1">
      <c r="A78" s="15">
        <v>73</v>
      </c>
      <c r="B78" s="16" t="s">
        <v>274</v>
      </c>
      <c r="C78" s="15" t="s">
        <v>275</v>
      </c>
      <c r="D78" s="15" t="s">
        <v>276</v>
      </c>
      <c r="E78" s="16" t="s">
        <v>277</v>
      </c>
      <c r="F78" s="17">
        <v>10</v>
      </c>
      <c r="G78" s="17"/>
      <c r="H78" s="17"/>
      <c r="I78" s="17"/>
      <c r="J78" s="17"/>
      <c r="K78" s="18">
        <v>7.7</v>
      </c>
      <c r="L78" s="17">
        <v>4</v>
      </c>
      <c r="M78" s="19">
        <f t="shared" si="1"/>
        <v>6.1</v>
      </c>
      <c r="N78" s="20"/>
    </row>
    <row r="79" spans="1:14" ht="13.5" customHeight="1">
      <c r="A79" s="15">
        <v>74</v>
      </c>
      <c r="B79" s="16" t="s">
        <v>278</v>
      </c>
      <c r="C79" s="15" t="s">
        <v>82</v>
      </c>
      <c r="D79" s="15" t="s">
        <v>276</v>
      </c>
      <c r="E79" s="16" t="s">
        <v>279</v>
      </c>
      <c r="F79" s="17">
        <v>10</v>
      </c>
      <c r="G79" s="17"/>
      <c r="H79" s="17"/>
      <c r="I79" s="17"/>
      <c r="J79" s="17"/>
      <c r="K79" s="18">
        <v>6.3</v>
      </c>
      <c r="L79" s="17">
        <v>6</v>
      </c>
      <c r="M79" s="19">
        <f t="shared" si="1"/>
        <v>6.5</v>
      </c>
      <c r="N79" s="20"/>
    </row>
    <row r="80" spans="1:14" ht="13.5" customHeight="1">
      <c r="A80" s="15">
        <v>75</v>
      </c>
      <c r="B80" s="16" t="s">
        <v>280</v>
      </c>
      <c r="C80" s="15" t="s">
        <v>44</v>
      </c>
      <c r="D80" s="15" t="s">
        <v>281</v>
      </c>
      <c r="E80" s="16" t="s">
        <v>282</v>
      </c>
      <c r="F80" s="17">
        <v>7</v>
      </c>
      <c r="G80" s="17"/>
      <c r="H80" s="17"/>
      <c r="I80" s="17"/>
      <c r="J80" s="17"/>
      <c r="K80" s="18">
        <v>7.3</v>
      </c>
      <c r="L80" s="17">
        <v>6</v>
      </c>
      <c r="M80" s="19">
        <f t="shared" si="1"/>
        <v>6.6</v>
      </c>
      <c r="N80" s="20"/>
    </row>
    <row r="81" spans="1:14" ht="13.5" customHeight="1">
      <c r="A81" s="15">
        <v>76</v>
      </c>
      <c r="B81" s="16" t="s">
        <v>283</v>
      </c>
      <c r="C81" s="15" t="s">
        <v>44</v>
      </c>
      <c r="D81" s="15" t="s">
        <v>281</v>
      </c>
      <c r="E81" s="16" t="s">
        <v>284</v>
      </c>
      <c r="F81" s="17">
        <v>10</v>
      </c>
      <c r="G81" s="17"/>
      <c r="H81" s="17"/>
      <c r="I81" s="17"/>
      <c r="J81" s="17"/>
      <c r="K81" s="18">
        <v>6</v>
      </c>
      <c r="L81" s="17">
        <v>5</v>
      </c>
      <c r="M81" s="19">
        <f t="shared" si="1"/>
        <v>5.9</v>
      </c>
      <c r="N81" s="20"/>
    </row>
    <row r="82" spans="1:14" ht="13.5" customHeight="1">
      <c r="A82" s="15">
        <v>77</v>
      </c>
      <c r="B82" s="16" t="s">
        <v>285</v>
      </c>
      <c r="C82" s="15" t="s">
        <v>286</v>
      </c>
      <c r="D82" s="15" t="s">
        <v>287</v>
      </c>
      <c r="E82" s="16" t="s">
        <v>288</v>
      </c>
      <c r="F82" s="17">
        <v>10</v>
      </c>
      <c r="G82" s="17"/>
      <c r="H82" s="17"/>
      <c r="I82" s="17"/>
      <c r="J82" s="17"/>
      <c r="K82" s="18">
        <v>7.7</v>
      </c>
      <c r="L82" s="17">
        <v>5</v>
      </c>
      <c r="M82" s="19">
        <f t="shared" si="1"/>
        <v>6.6</v>
      </c>
      <c r="N82" s="20"/>
    </row>
    <row r="83" spans="1:14" ht="13.5" customHeight="1">
      <c r="A83" s="15">
        <v>78</v>
      </c>
      <c r="B83" s="16" t="s">
        <v>289</v>
      </c>
      <c r="C83" s="15" t="s">
        <v>290</v>
      </c>
      <c r="D83" s="15" t="s">
        <v>287</v>
      </c>
      <c r="E83" s="16" t="s">
        <v>291</v>
      </c>
      <c r="F83" s="17">
        <v>7</v>
      </c>
      <c r="G83" s="17"/>
      <c r="H83" s="17"/>
      <c r="I83" s="17"/>
      <c r="J83" s="17"/>
      <c r="K83" s="18">
        <v>6.3</v>
      </c>
      <c r="L83" s="17">
        <v>4</v>
      </c>
      <c r="M83" s="19">
        <f t="shared" si="1"/>
        <v>5.2</v>
      </c>
      <c r="N83" s="20"/>
    </row>
    <row r="84" spans="1:14" ht="13.5" customHeight="1">
      <c r="A84" s="15">
        <v>79</v>
      </c>
      <c r="B84" s="16" t="s">
        <v>292</v>
      </c>
      <c r="C84" s="15" t="s">
        <v>293</v>
      </c>
      <c r="D84" s="15" t="s">
        <v>294</v>
      </c>
      <c r="E84" s="16" t="s">
        <v>295</v>
      </c>
      <c r="F84" s="17">
        <v>10</v>
      </c>
      <c r="G84" s="17"/>
      <c r="H84" s="17"/>
      <c r="I84" s="17"/>
      <c r="J84" s="17"/>
      <c r="K84" s="18">
        <v>5.7</v>
      </c>
      <c r="L84" s="17">
        <v>6</v>
      </c>
      <c r="M84" s="19">
        <f t="shared" si="1"/>
        <v>6.3</v>
      </c>
      <c r="N84" s="20"/>
    </row>
    <row r="85" spans="1:14" ht="13.5" customHeight="1">
      <c r="A85" s="15">
        <v>80</v>
      </c>
      <c r="B85" s="16" t="s">
        <v>296</v>
      </c>
      <c r="C85" s="15" t="s">
        <v>297</v>
      </c>
      <c r="D85" s="15" t="s">
        <v>298</v>
      </c>
      <c r="E85" s="16" t="s">
        <v>69</v>
      </c>
      <c r="F85" s="17">
        <v>10</v>
      </c>
      <c r="G85" s="17"/>
      <c r="H85" s="17"/>
      <c r="I85" s="17"/>
      <c r="J85" s="17"/>
      <c r="K85" s="18">
        <v>7</v>
      </c>
      <c r="L85" s="17">
        <v>2</v>
      </c>
      <c r="M85" s="19">
        <f t="shared" si="1"/>
        <v>4.8</v>
      </c>
      <c r="N85" s="20"/>
    </row>
    <row r="86" spans="1:14" ht="13.5" customHeight="1">
      <c r="A86" s="15">
        <v>81</v>
      </c>
      <c r="B86" s="16" t="s">
        <v>299</v>
      </c>
      <c r="C86" s="15" t="s">
        <v>44</v>
      </c>
      <c r="D86" s="15" t="s">
        <v>300</v>
      </c>
      <c r="E86" s="16" t="s">
        <v>301</v>
      </c>
      <c r="F86" s="17">
        <v>10</v>
      </c>
      <c r="G86" s="17"/>
      <c r="H86" s="17"/>
      <c r="I86" s="17"/>
      <c r="J86" s="17"/>
      <c r="K86" s="18">
        <v>6.3</v>
      </c>
      <c r="L86" s="17">
        <v>5</v>
      </c>
      <c r="M86" s="19">
        <f t="shared" si="1"/>
        <v>6</v>
      </c>
      <c r="N86" s="20"/>
    </row>
    <row r="87" spans="1:14" ht="13.5" customHeight="1">
      <c r="A87" s="15">
        <v>82</v>
      </c>
      <c r="B87" s="16" t="s">
        <v>302</v>
      </c>
      <c r="C87" s="15" t="s">
        <v>75</v>
      </c>
      <c r="D87" s="15" t="s">
        <v>303</v>
      </c>
      <c r="E87" s="16" t="s">
        <v>304</v>
      </c>
      <c r="F87" s="17">
        <v>10</v>
      </c>
      <c r="G87" s="17"/>
      <c r="H87" s="17"/>
      <c r="I87" s="17"/>
      <c r="J87" s="17"/>
      <c r="K87" s="18">
        <v>6</v>
      </c>
      <c r="L87" s="17">
        <v>5</v>
      </c>
      <c r="M87" s="19">
        <f t="shared" si="1"/>
        <v>5.9</v>
      </c>
      <c r="N87" s="20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2016-07-18T08:28:21Z</dcterms:modified>
  <cp:category/>
  <cp:version/>
  <cp:contentType/>
  <cp:contentStatus/>
</cp:coreProperties>
</file>